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10.152.34.211\share\企画課\00.共有\ほ.HP契約情報公表\20260807\"/>
    </mc:Choice>
  </mc:AlternateContent>
  <xr:revisionPtr revIDLastSave="0" documentId="13_ncr:1_{70A76623-6BA4-49CA-9901-0D4E7A39F0B3}" xr6:coauthVersionLast="47" xr6:coauthVersionMax="47" xr10:uidLastSave="{00000000-0000-0000-0000-000000000000}"/>
  <bookViews>
    <workbookView xWindow="-120" yWindow="-120" windowWidth="19440" windowHeight="13920" xr2:uid="{00000000-000D-0000-FFFF-FFFF00000000}"/>
  </bookViews>
  <sheets>
    <sheet name="随意契約（物品役務等）" sheetId="4" r:id="rId1"/>
  </sheets>
  <definedNames>
    <definedName name="_xlnm._FilterDatabase" localSheetId="0" hidden="1">'随意契約（物品役務等）'!$A$6:$L$12</definedName>
    <definedName name="_xlnm.Print_Area" localSheetId="0">'随意契約（物品役務等）'!$A$1:$L$23</definedName>
    <definedName name="_xlnm.Print_Titles" localSheetId="0">'随意契約（物品役務等）'!$1:$6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4" l="1"/>
  <c r="M18" i="4"/>
  <c r="M17" i="4"/>
  <c r="M16" i="4"/>
  <c r="M15" i="4"/>
  <c r="M14" i="4"/>
  <c r="M13" i="4"/>
</calcChain>
</file>

<file path=xl/sharedStrings.xml><?xml version="1.0" encoding="utf-8"?>
<sst xmlns="http://schemas.openxmlformats.org/spreadsheetml/2006/main" count="101" uniqueCount="44">
  <si>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</si>
  <si>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</si>
  <si>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</si>
  <si>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</si>
  <si>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</si>
  <si>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</si>
  <si>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</si>
  <si>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契約の相手方の氏名及び住所</t>
    <rPh sb="0" eb="2">
      <t>ケイヤク</t>
    </rPh>
    <rPh sb="3" eb="5">
      <t>アイテ</t>
    </rPh>
    <rPh sb="5" eb="6">
      <t>カタ</t>
    </rPh>
    <rPh sb="7" eb="9">
      <t>シメイ</t>
    </rPh>
    <rPh sb="9" eb="10">
      <t>オヨ</t>
    </rPh>
    <rPh sb="11" eb="13">
      <t>ジュウショ</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</si>
  <si>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</si>
  <si>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</si>
  <si>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</si>
  <si>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</si>
  <si>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</si>
  <si>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</si>
  <si>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5"/>
  </si>
  <si>
    <t>国所管</t>
    <rPh sb="0" eb="1">
      <t>クニ</t>
    </rPh>
    <rPh sb="1" eb="3">
      <t>ショカン</t>
    </rPh>
    <phoneticPr fontId="5"/>
  </si>
  <si>
    <t>公社</t>
    <rPh sb="0" eb="2">
      <t>コウシャ</t>
    </rPh>
    <phoneticPr fontId="5"/>
  </si>
  <si>
    <t>都道府県所管</t>
    <rPh sb="0" eb="4">
      <t>トドウフケン</t>
    </rPh>
    <rPh sb="4" eb="6">
      <t>ショカン</t>
    </rPh>
    <phoneticPr fontId="5"/>
  </si>
  <si>
    <t>特財</t>
    <rPh sb="0" eb="1">
      <t>トク</t>
    </rPh>
    <rPh sb="1" eb="2">
      <t>ザイ</t>
    </rPh>
    <phoneticPr fontId="5"/>
  </si>
  <si>
    <t>特社</t>
    <rPh sb="0" eb="1">
      <t>トク</t>
    </rPh>
    <rPh sb="1" eb="2">
      <t>シャ</t>
    </rPh>
    <phoneticPr fontId="5"/>
  </si>
  <si>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</si>
  <si>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</si>
  <si>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</si>
  <si>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会計規程第52条第4項による随意契約
（契約の性質又は目的が競争を許さない場合）</t>
    <rPh sb="0" eb="2">
      <t>カイケイ</t>
    </rPh>
    <rPh sb="2" eb="4">
      <t>キテイ</t>
    </rPh>
    <rPh sb="4" eb="5">
      <t>ダイ</t>
    </rPh>
    <rPh sb="7" eb="8">
      <t>ジョウ</t>
    </rPh>
    <rPh sb="8" eb="9">
      <t>ダイ</t>
    </rPh>
    <rPh sb="10" eb="11">
      <t>コウ</t>
    </rPh>
    <rPh sb="14" eb="16">
      <t>ズイイ</t>
    </rPh>
    <rPh sb="16" eb="18">
      <t>ケイヤク</t>
    </rPh>
    <rPh sb="20" eb="22">
      <t>ケイヤク</t>
    </rPh>
    <rPh sb="23" eb="25">
      <t>セイシツ</t>
    </rPh>
    <rPh sb="25" eb="26">
      <t>マタ</t>
    </rPh>
    <rPh sb="27" eb="29">
      <t>モクテキ</t>
    </rPh>
    <rPh sb="30" eb="32">
      <t>キョウソウ</t>
    </rPh>
    <rPh sb="33" eb="34">
      <t>ユル</t>
    </rPh>
    <rPh sb="37" eb="39">
      <t>バアイ</t>
    </rPh>
    <phoneticPr fontId="2"/>
  </si>
  <si>
    <t>－</t>
  </si>
  <si>
    <t>国立病院機構大牟田病院
　〒837-0911
　大牟田市大字橘1044-1
　院長　川崎　雅之</t>
    <rPh sb="0" eb="2">
      <t>コクリツ</t>
    </rPh>
    <rPh sb="2" eb="4">
      <t>ビョウイン</t>
    </rPh>
    <rPh sb="4" eb="6">
      <t>キコウ</t>
    </rPh>
    <rPh sb="6" eb="9">
      <t>オオムタ</t>
    </rPh>
    <rPh sb="9" eb="11">
      <t>ビョウイン</t>
    </rPh>
    <rPh sb="24" eb="28">
      <t>オオムタシ</t>
    </rPh>
    <rPh sb="28" eb="30">
      <t>オオアザ</t>
    </rPh>
    <rPh sb="30" eb="31">
      <t>タチバナ</t>
    </rPh>
    <rPh sb="39" eb="41">
      <t>インチョウ</t>
    </rPh>
    <rPh sb="42" eb="44">
      <t>カワサキ</t>
    </rPh>
    <rPh sb="45" eb="47">
      <t>マサユキ</t>
    </rPh>
    <phoneticPr fontId="2"/>
  </si>
  <si>
    <t>ガンマカメラ保守契約</t>
    <rPh sb="6" eb="8">
      <t>ホシュ</t>
    </rPh>
    <rPh sb="8" eb="10">
      <t>ケイヤク</t>
    </rPh>
    <phoneticPr fontId="2"/>
  </si>
  <si>
    <t>ＧＥヘルスケア・ジャパン株式会社福岡支店　支店長　渡邉　隆児
福岡県福岡市博多区博多駅東3-14-1 10F</t>
    <rPh sb="16" eb="18">
      <t>フクオカ</t>
    </rPh>
    <rPh sb="18" eb="20">
      <t>シテン</t>
    </rPh>
    <rPh sb="21" eb="24">
      <t>シテンチョウ</t>
    </rPh>
    <rPh sb="25" eb="27">
      <t>ワタナベ</t>
    </rPh>
    <rPh sb="28" eb="29">
      <t>タカシ</t>
    </rPh>
    <rPh sb="29" eb="30">
      <t>ジ</t>
    </rPh>
    <rPh sb="31" eb="34">
      <t>フクオカケン</t>
    </rPh>
    <rPh sb="34" eb="37">
      <t>フクオカシ</t>
    </rPh>
    <rPh sb="37" eb="40">
      <t>ハカタク</t>
    </rPh>
    <rPh sb="40" eb="44">
      <t>ハカタエキヒガシ</t>
    </rPh>
    <phoneticPr fontId="2"/>
  </si>
  <si>
    <t>株式会社メディック呼吸器センター
代表取締役　横山　康成
福岡県福岡市東区多の津５丁目３２番１５号</t>
    <phoneticPr fontId="2"/>
  </si>
  <si>
    <t>富士フィルムメディカル株式会社九州支社
支社長　葛城　巧二
福岡市博多区博多駅前4丁目13番19号</t>
    <rPh sb="0" eb="2">
      <t>フジ</t>
    </rPh>
    <rPh sb="11" eb="15">
      <t>カブシキカイシャ</t>
    </rPh>
    <rPh sb="15" eb="19">
      <t>キュウシュウシシャ</t>
    </rPh>
    <rPh sb="20" eb="23">
      <t>シシャチョウ</t>
    </rPh>
    <rPh sb="24" eb="26">
      <t>クズキ</t>
    </rPh>
    <rPh sb="27" eb="28">
      <t>タク</t>
    </rPh>
    <rPh sb="28" eb="29">
      <t>ジ</t>
    </rPh>
    <phoneticPr fontId="2"/>
  </si>
  <si>
    <t>九州東邦株式会社　大牟田営業所　所長　　　　小田　美弘
福岡県大牟田市草木１０８８－１</t>
  </si>
  <si>
    <t>富田薬品株式会社　大牟田営業所
所長　 　安丸　正春
大牟田市大字手鎌字清六町141-1</t>
  </si>
  <si>
    <t>-</t>
  </si>
  <si>
    <t>株式会社キシヤ　久留米支店
支店長　筒井　健治
福岡県久留米市宮ノ陣３丁目５番１５号</t>
  </si>
  <si>
    <t>東京都港区麻布台１－３－１
株式会社フィリップス・ジャパン
スリープ＆レスピラトリーケア事業部事業部長　安部　美佐子
麻布台ヒルズ森JPタワー１５階</t>
    <phoneticPr fontId="2"/>
  </si>
  <si>
    <t>フクダライフテック九州株式会社
久留米営業所　所長　松田　一平
福岡県久留米市東櫛原町６０７－１</t>
    <phoneticPr fontId="2"/>
  </si>
  <si>
    <t>チェスト株式会社　福岡営業所
所長　中村　　了
福岡県福岡市博多区上牟田１－６－１６</t>
    <phoneticPr fontId="2"/>
  </si>
  <si>
    <t>帝人ヘルスケア株式会社
代表取締役社長　横田　勝彦
東京都千代田区霞が関３丁目２番１号</t>
    <rPh sb="0" eb="2">
      <t>テイジン</t>
    </rPh>
    <rPh sb="7" eb="11">
      <t>カブシキガイシャ</t>
    </rPh>
    <rPh sb="12" eb="14">
      <t>ダイヒョウ</t>
    </rPh>
    <rPh sb="14" eb="17">
      <t>トリシマリヤク</t>
    </rPh>
    <rPh sb="17" eb="19">
      <t>シャチョウ</t>
    </rPh>
    <rPh sb="20" eb="22">
      <t>ヨコタ</t>
    </rPh>
    <rPh sb="23" eb="25">
      <t>カツヒコ</t>
    </rPh>
    <rPh sb="26" eb="29">
      <t>トウキョウト</t>
    </rPh>
    <rPh sb="29" eb="33">
      <t>チヨダク</t>
    </rPh>
    <rPh sb="33" eb="34">
      <t>カスミ</t>
    </rPh>
    <rPh sb="35" eb="36">
      <t>セキ</t>
    </rPh>
    <rPh sb="37" eb="39">
      <t>チョウメ</t>
    </rPh>
    <rPh sb="40" eb="41">
      <t>バン</t>
    </rPh>
    <rPh sb="42" eb="43">
      <t>ゴウ</t>
    </rPh>
    <phoneticPr fontId="1"/>
  </si>
  <si>
    <t>X線撮影装置保守（FCR・FDR画像診断システム）</t>
    <rPh sb="1" eb="2">
      <t>セン</t>
    </rPh>
    <rPh sb="2" eb="6">
      <t>サツエイソウチ</t>
    </rPh>
    <rPh sb="6" eb="8">
      <t>ホシュ</t>
    </rPh>
    <rPh sb="16" eb="20">
      <t>ガゾウシンダン</t>
    </rPh>
    <phoneticPr fontId="2"/>
  </si>
  <si>
    <t>スピンラザ髄注12mg外13件</t>
    <phoneticPr fontId="2"/>
  </si>
  <si>
    <t>株式会社翔薬　筑後営業部
営業部長　　坂田　和久
福岡県八女郡広川町大字藤田７３７－４</t>
    <rPh sb="0" eb="4">
      <t>カブシキガイシャ</t>
    </rPh>
    <rPh sb="4" eb="6">
      <t>ショウヤク</t>
    </rPh>
    <rPh sb="7" eb="9">
      <t>チクゴ</t>
    </rPh>
    <rPh sb="9" eb="11">
      <t>エイギョウ</t>
    </rPh>
    <rPh sb="11" eb="12">
      <t>ブ</t>
    </rPh>
    <rPh sb="13" eb="15">
      <t>エイギョウ</t>
    </rPh>
    <rPh sb="15" eb="17">
      <t>ブチョウ</t>
    </rPh>
    <rPh sb="19" eb="21">
      <t>サカタ</t>
    </rPh>
    <rPh sb="22" eb="23">
      <t>カズ</t>
    </rPh>
    <rPh sb="23" eb="24">
      <t>ヒサ</t>
    </rPh>
    <rPh sb="25" eb="28">
      <t>フクオカケン</t>
    </rPh>
    <rPh sb="28" eb="31">
      <t>ヤメグン</t>
    </rPh>
    <rPh sb="31" eb="34">
      <t>ヒロガワチョウ</t>
    </rPh>
    <rPh sb="34" eb="36">
      <t>オオアザ</t>
    </rPh>
    <rPh sb="36" eb="38">
      <t>フジタ</t>
    </rPh>
    <phoneticPr fontId="2"/>
  </si>
  <si>
    <t>スピンラザ髄注28ｍｇ、50ｍｇ</t>
    <phoneticPr fontId="2"/>
  </si>
  <si>
    <t>人工呼吸器等賃貸借</t>
    <rPh sb="0" eb="2">
      <t>ジンコウ</t>
    </rPh>
    <rPh sb="2" eb="4">
      <t>コキュウ</t>
    </rPh>
    <rPh sb="4" eb="6">
      <t>キトウ</t>
    </rPh>
    <rPh sb="6" eb="9">
      <t>チンタイシャク</t>
    </rPh>
    <phoneticPr fontId="3"/>
  </si>
  <si>
    <t>ＭＲＩ保守契約</t>
    <rPh sb="3" eb="5">
      <t>ホシュ</t>
    </rPh>
    <rPh sb="5" eb="7">
      <t>ケイヤク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</si>
</sst>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DBNum3][$-411]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10"/>
      <name val="ＭＳ Ｐゴシック"/>
      <family val="3"/>
      <charset val="128"/>
      <scheme val="minor"/>
    </font>
    <font>
      <sz val="10"/>
      <name val="ＭＳ Ｐゴシック"/>
      <family val="3"/>
      <charset val="128"/>
    </font>
    <font>
      <sz val="11"/>
      <name val="ＭＳ Ｐゴシック"/>
      <family val="3"/>
      <charset val="128"/>
      <scheme val="minor"/>
    </font>
    <font>
      <sz val="11"/>
      <color rgb="FFFF0000"/>
      <name val="ＭＳ Ｐゴシック"/>
      <family val="3"/>
      <charset val="128"/>
    </font>
    <font>
      <sz val="12"/>
      <color rgb="FFFF0000"/>
      <name val="ＭＳ Ｐゴシック"/>
      <family val="3"/>
      <charset val="12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tint="-9.9948118533890809E-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6" fillId="0" borderId="1" xfId="1" applyFont="1" applyBorder="1" applyAlignment="1">
      <alignment horizontal="left" vertical="top" wrapText="1"/>
    </xf>
    <xf numFmtId="0" fontId="7" fillId="0" borderId="1" xfId="0" applyFont="1" applyBorder="1" applyAlignment="1">
      <alignment vertical="center" wrapText="1"/>
    </xf>
    <xf numFmtId="0" fontId="0" fillId="3" borderId="1" xfId="0" applyFill="1" applyBorder="1" applyAlignment="1">
      <alignment vertical="center" wrapText="1"/>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0" borderId="3" xfId="0" applyBorder="1" applyAlignment="1">
      <alignment vertical="center" wrapText="1"/>
    </xf>
    <xf numFmtId="0" fontId="0" fillId="0" borderId="1" xfId="0" applyBorder="1" applyAlignment="1">
      <alignment vertical="center" wrapText="1"/>
    </xf>
    <xf numFmtId="0" fontId="3" fillId="0" borderId="0" xfId="0" applyFont="1" applyAlignment="1">
      <alignment horizontal="right" vertical="center"/>
    </xf>
    <xf numFmtId="0" fontId="4" fillId="0" borderId="0" xfId="0" applyFont="1" applyAlignment="1">
      <alignment horizontal="right" vertical="center"/>
    </xf>
    <xf numFmtId="57" fontId="0" fillId="0" borderId="1" xfId="0" applyNumberFormat="1" applyBorder="1" applyAlignment="1">
      <alignment horizontal="right" vertical="center"/>
    </xf>
    <xf numFmtId="0" fontId="0" fillId="2" borderId="1" xfId="0" applyFill="1" applyBorder="1" applyAlignment="1">
      <alignment horizontal="left" vertical="center" wrapText="1"/>
    </xf>
    <xf numFmtId="176" fontId="8" fillId="0" borderId="1" xfId="1" applyNumberFormat="1" applyFont="1" applyBorder="1" applyAlignment="1">
      <alignment vertical="center" wrapText="1"/>
    </xf>
    <xf numFmtId="0" fontId="0" fillId="0" borderId="0" xfId="0" applyAlignment="1">
      <alignment horizontal="right" vertical="center"/>
    </xf>
    <xf numFmtId="0" fontId="9" fillId="0" borderId="0" xfId="0" applyFont="1">
      <alignment vertical="center"/>
    </xf>
    <xf numFmtId="177" fontId="3" fillId="5" borderId="0" xfId="0" applyNumberFormat="1" applyFont="1" applyFill="1">
      <alignment vertical="center"/>
    </xf>
    <xf numFmtId="177" fontId="10" fillId="5" borderId="0" xfId="0" applyNumberFormat="1" applyFont="1" applyFill="1">
      <alignment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3" xfId="0" applyFont="1" applyBorder="1" applyAlignment="1">
      <alignment vertical="center" wrapText="1"/>
    </xf>
    <xf numFmtId="0" fontId="0" fillId="3" borderId="1" xfId="0" applyFont="1" applyFill="1" applyBorder="1" applyAlignment="1">
      <alignment vertical="center" wrapText="1"/>
    </xf>
    <xf numFmtId="57" fontId="0" fillId="0" borderId="1" xfId="0" applyNumberFormat="1" applyFont="1" applyBorder="1" applyAlignment="1">
      <alignment horizontal="right" vertical="center"/>
    </xf>
    <xf numFmtId="178" fontId="0" fillId="0" borderId="1" xfId="0" applyNumberFormat="1" applyFont="1" applyBorder="1" applyAlignment="1">
      <alignment vertical="center" wrapText="1"/>
    </xf>
    <xf numFmtId="0" fontId="0" fillId="0" borderId="1" xfId="0" applyFont="1" applyBorder="1" applyAlignment="1">
      <alignment horizontal="center" vertical="center"/>
    </xf>
    <xf numFmtId="0" fontId="0" fillId="4" borderId="1" xfId="0" applyFont="1" applyFill="1" applyBorder="1" applyAlignment="1">
      <alignment horizontal="center" vertical="center" wrapText="1"/>
    </xf>
    <xf numFmtId="0" fontId="0" fillId="0" borderId="1" xfId="0" applyFont="1" applyBorder="1" applyAlignment="1">
      <alignment vertical="center" wrapText="1"/>
    </xf>
  </cellXfs>
  <cellStyles count="2">
    <cellStyle name="標準" xfId="0" builtinId="0"/>
    <cellStyle name="標準_１６７調査票４案件best100（再検討）0914提出用"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view="pageBreakPreview" zoomScale="70" zoomScaleNormal="75" zoomScaleSheetLayoutView="70" workbookViewId="0">
      <pane xSplit="1" ySplit="6" topLeftCell="B13" activePane="bottomRight" state="frozen"/>
      <selection pane="topRight" activeCell="B1" sqref="B1"/>
      <selection pane="bottomLeft" activeCell="A7" sqref="A7"/>
      <selection pane="bottomRight" activeCell="D5" sqref="D5:D6"/>
    </sheetView>
  </sheetViews>
  <sheetFormatPr defaultColWidth="9" defaultRowHeight="14.25" x14ac:dyDescent="0.15"/>
  <cols>
    <col min="1" max="1" width="33.625" style="1" customWidth="1"/>
    <col min="2" max="2" width="30.875" style="1" customWidth="1"/>
    <col min="3" max="3" width="16.25" style="11" customWidth="1"/>
    <col min="4" max="4" width="30.5" style="1" customWidth="1"/>
    <col min="5" max="5" width="20.5" style="1" customWidth="1"/>
    <col min="6" max="7" width="15.5" style="1" customWidth="1"/>
    <col min="8" max="8" width="9" style="1"/>
    <col min="9" max="9" width="9.25" style="1" customWidth="1"/>
    <col min="10" max="10" width="12.5" style="1" customWidth="1"/>
    <col min="11" max="11" width="8.125" style="1" customWidth="1"/>
    <col min="12" max="12" width="11.5" style="1" customWidth="1"/>
    <col min="13" max="16384" width="9" style="1"/>
  </cols>
  <sheetData>
    <row r="1" spans="1:14" x14ac:dyDescent="0.15">
      <c r="L1" s="3"/>
    </row>
    <row r="2" spans="1:14" s="2" customFormat="1" ht="19.5" customHeight="1" x14ac:dyDescent="0.15">
      <c r="A2" s="2" t="s">
        <v>6</v>
      </c>
      <c r="C2" s="12"/>
    </row>
    <row r="5" spans="1:14" customFormat="1" ht="29.25" customHeight="1" x14ac:dyDescent="0.15">
      <c r="A5" s="20" t="s">
        <v>9</v>
      </c>
      <c r="B5" s="20" t="s">
        <v>0</v>
      </c>
      <c r="C5" s="30" t="s">
        <v>1</v>
      </c>
      <c r="D5" s="32" t="s">
        <v>7</v>
      </c>
      <c r="E5" s="32" t="s">
        <v>8</v>
      </c>
      <c r="F5" s="20" t="s">
        <v>2</v>
      </c>
      <c r="G5" s="20" t="s">
        <v>3</v>
      </c>
      <c r="H5" s="22" t="s">
        <v>4</v>
      </c>
      <c r="I5" s="27" t="s">
        <v>10</v>
      </c>
      <c r="J5" s="28"/>
      <c r="K5" s="29"/>
      <c r="L5" s="24" t="s">
        <v>5</v>
      </c>
    </row>
    <row r="6" spans="1:14" customFormat="1" ht="46.5" customHeight="1" x14ac:dyDescent="0.15">
      <c r="A6" s="21"/>
      <c r="B6" s="21"/>
      <c r="C6" s="31"/>
      <c r="D6" s="33"/>
      <c r="E6" s="33"/>
      <c r="F6" s="21"/>
      <c r="G6" s="21"/>
      <c r="H6" s="23"/>
      <c r="I6" s="14" t="s">
        <v>11</v>
      </c>
      <c r="J6" s="14" t="s">
        <v>12</v>
      </c>
      <c r="K6" s="14" t="s">
        <v>13</v>
      </c>
      <c r="L6" s="25"/>
    </row>
    <row r="7" spans="1:14" customFormat="1" ht="67.150000000000006" customHeight="1" x14ac:dyDescent="0.15">
      <c r="A7" s="9" t="s">
        <v>39</v>
      </c>
      <c r="B7" s="6" t="s">
        <v>25</v>
      </c>
      <c r="C7" s="13">
        <v>45929</v>
      </c>
      <c r="D7" s="5" t="s">
        <v>31</v>
      </c>
      <c r="E7" s="4" t="s">
        <v>23</v>
      </c>
      <c r="F7" s="7" t="s">
        <v>24</v>
      </c>
      <c r="G7" s="15">
        <v>56388559</v>
      </c>
      <c r="H7" s="7" t="s">
        <v>32</v>
      </c>
      <c r="I7" s="8"/>
      <c r="J7" s="8"/>
      <c r="K7" s="8"/>
      <c r="L7" s="10"/>
    </row>
    <row r="8" spans="1:14" customFormat="1" ht="67.150000000000006" customHeight="1" x14ac:dyDescent="0.15">
      <c r="A8" s="9" t="s">
        <v>39</v>
      </c>
      <c r="B8" s="6" t="s">
        <v>25</v>
      </c>
      <c r="C8" s="13">
        <v>45929</v>
      </c>
      <c r="D8" s="5" t="s">
        <v>40</v>
      </c>
      <c r="E8" s="4" t="s">
        <v>23</v>
      </c>
      <c r="F8" s="7" t="s">
        <v>24</v>
      </c>
      <c r="G8" s="15">
        <v>24703789</v>
      </c>
      <c r="H8" s="7" t="s">
        <v>32</v>
      </c>
      <c r="I8" s="8"/>
      <c r="J8" s="8"/>
      <c r="K8" s="8"/>
      <c r="L8" s="10"/>
    </row>
    <row r="9" spans="1:14" customFormat="1" ht="67.150000000000006" customHeight="1" x14ac:dyDescent="0.15">
      <c r="A9" s="9" t="s">
        <v>39</v>
      </c>
      <c r="B9" s="6" t="s">
        <v>25</v>
      </c>
      <c r="C9" s="13">
        <v>45929</v>
      </c>
      <c r="D9" s="5" t="s">
        <v>30</v>
      </c>
      <c r="E9" s="4" t="s">
        <v>23</v>
      </c>
      <c r="F9" s="7" t="s">
        <v>24</v>
      </c>
      <c r="G9" s="15">
        <v>10074867</v>
      </c>
      <c r="H9" s="7" t="s">
        <v>32</v>
      </c>
      <c r="I9" s="8"/>
      <c r="J9" s="8"/>
      <c r="K9" s="8"/>
      <c r="L9" s="10"/>
    </row>
    <row r="10" spans="1:14" s="17" customFormat="1" ht="67.150000000000006" customHeight="1" x14ac:dyDescent="0.15">
      <c r="A10" s="9" t="s">
        <v>41</v>
      </c>
      <c r="B10" s="6" t="s">
        <v>25</v>
      </c>
      <c r="C10" s="13">
        <v>46052</v>
      </c>
      <c r="D10" s="5" t="s">
        <v>31</v>
      </c>
      <c r="E10" s="4" t="s">
        <v>23</v>
      </c>
      <c r="F10" s="7" t="s">
        <v>24</v>
      </c>
      <c r="G10" s="15">
        <v>17495966</v>
      </c>
      <c r="H10" s="7" t="s">
        <v>32</v>
      </c>
      <c r="I10" s="8"/>
      <c r="J10" s="8"/>
      <c r="K10" s="8"/>
      <c r="L10" s="10"/>
    </row>
    <row r="11" spans="1:14" s="17" customFormat="1" ht="67.150000000000006" customHeight="1" x14ac:dyDescent="0.15">
      <c r="A11" s="9" t="s">
        <v>26</v>
      </c>
      <c r="B11" s="6" t="s">
        <v>25</v>
      </c>
      <c r="C11" s="13">
        <v>46085</v>
      </c>
      <c r="D11" s="5" t="s">
        <v>27</v>
      </c>
      <c r="E11" s="4" t="s">
        <v>23</v>
      </c>
      <c r="F11" s="7" t="s">
        <v>32</v>
      </c>
      <c r="G11" s="15">
        <v>2640000</v>
      </c>
      <c r="H11" s="7" t="s">
        <v>32</v>
      </c>
      <c r="I11" s="8"/>
      <c r="J11" s="8"/>
      <c r="K11" s="8"/>
      <c r="L11" s="10"/>
    </row>
    <row r="12" spans="1:14" s="17" customFormat="1" ht="67.150000000000006" customHeight="1" x14ac:dyDescent="0.15">
      <c r="A12" s="9" t="s">
        <v>38</v>
      </c>
      <c r="B12" s="6" t="s">
        <v>25</v>
      </c>
      <c r="C12" s="13">
        <v>46086</v>
      </c>
      <c r="D12" s="5" t="s">
        <v>29</v>
      </c>
      <c r="E12" s="4" t="s">
        <v>23</v>
      </c>
      <c r="F12" s="7" t="s">
        <v>32</v>
      </c>
      <c r="G12" s="15">
        <v>4086060</v>
      </c>
      <c r="H12" s="7" t="s">
        <v>32</v>
      </c>
      <c r="I12" s="8"/>
      <c r="J12" s="8"/>
      <c r="K12" s="8"/>
      <c r="L12" s="10"/>
    </row>
    <row r="13" spans="1:14" s="17" customFormat="1" ht="67.150000000000006" customHeight="1" x14ac:dyDescent="0.15">
      <c r="A13" s="34" t="s">
        <v>42</v>
      </c>
      <c r="B13" s="35" t="s">
        <v>25</v>
      </c>
      <c r="C13" s="36">
        <v>46107</v>
      </c>
      <c r="D13" s="37" t="s">
        <v>36</v>
      </c>
      <c r="E13" s="4" t="s">
        <v>23</v>
      </c>
      <c r="F13" s="38" t="s">
        <v>32</v>
      </c>
      <c r="G13" s="15">
        <v>4848800</v>
      </c>
      <c r="H13" s="38" t="s">
        <v>32</v>
      </c>
      <c r="I13" s="39"/>
      <c r="J13" s="39"/>
      <c r="K13" s="39"/>
      <c r="L13" s="40"/>
      <c r="M13" s="18">
        <f t="shared" ref="M13:M19" si="0">C13+366</f>
        <v>46473</v>
      </c>
      <c r="N13" s="19"/>
    </row>
    <row r="14" spans="1:14" s="17" customFormat="1" ht="67.150000000000006" customHeight="1" x14ac:dyDescent="0.15">
      <c r="A14" s="34" t="s">
        <v>42</v>
      </c>
      <c r="B14" s="35" t="s">
        <v>25</v>
      </c>
      <c r="C14" s="36">
        <v>46107</v>
      </c>
      <c r="D14" s="37" t="s">
        <v>34</v>
      </c>
      <c r="E14" s="4" t="s">
        <v>23</v>
      </c>
      <c r="F14" s="38" t="s">
        <v>32</v>
      </c>
      <c r="G14" s="15">
        <v>19800</v>
      </c>
      <c r="H14" s="38" t="s">
        <v>32</v>
      </c>
      <c r="I14" s="39"/>
      <c r="J14" s="39"/>
      <c r="K14" s="39"/>
      <c r="L14" s="40"/>
      <c r="M14" s="18">
        <f t="shared" si="0"/>
        <v>46473</v>
      </c>
      <c r="N14" s="19"/>
    </row>
    <row r="15" spans="1:14" s="17" customFormat="1" ht="67.150000000000006" customHeight="1" x14ac:dyDescent="0.15">
      <c r="A15" s="34" t="s">
        <v>42</v>
      </c>
      <c r="B15" s="35" t="s">
        <v>25</v>
      </c>
      <c r="C15" s="36">
        <v>46107</v>
      </c>
      <c r="D15" s="37" t="s">
        <v>35</v>
      </c>
      <c r="E15" s="4" t="s">
        <v>23</v>
      </c>
      <c r="F15" s="38" t="s">
        <v>32</v>
      </c>
      <c r="G15" s="15">
        <v>38605600</v>
      </c>
      <c r="H15" s="38" t="s">
        <v>32</v>
      </c>
      <c r="I15" s="39"/>
      <c r="J15" s="39"/>
      <c r="K15" s="39"/>
      <c r="L15" s="40"/>
      <c r="M15" s="18">
        <f t="shared" si="0"/>
        <v>46473</v>
      </c>
      <c r="N15" s="19"/>
    </row>
    <row r="16" spans="1:14" s="17" customFormat="1" ht="67.150000000000006" customHeight="1" x14ac:dyDescent="0.15">
      <c r="A16" s="34" t="s">
        <v>42</v>
      </c>
      <c r="B16" s="35" t="s">
        <v>25</v>
      </c>
      <c r="C16" s="36">
        <v>46107</v>
      </c>
      <c r="D16" s="37" t="s">
        <v>37</v>
      </c>
      <c r="E16" s="4" t="s">
        <v>23</v>
      </c>
      <c r="F16" s="38" t="s">
        <v>32</v>
      </c>
      <c r="G16" s="15">
        <v>4676914</v>
      </c>
      <c r="H16" s="38" t="s">
        <v>32</v>
      </c>
      <c r="I16" s="39"/>
      <c r="J16" s="39"/>
      <c r="K16" s="39"/>
      <c r="L16" s="40"/>
      <c r="M16" s="18">
        <f t="shared" si="0"/>
        <v>46473</v>
      </c>
      <c r="N16" s="19"/>
    </row>
    <row r="17" spans="1:14" s="17" customFormat="1" ht="67.150000000000006" customHeight="1" x14ac:dyDescent="0.15">
      <c r="A17" s="34" t="s">
        <v>42</v>
      </c>
      <c r="B17" s="35" t="s">
        <v>25</v>
      </c>
      <c r="C17" s="36">
        <v>46107</v>
      </c>
      <c r="D17" s="37" t="s">
        <v>28</v>
      </c>
      <c r="E17" s="4" t="s">
        <v>23</v>
      </c>
      <c r="F17" s="38" t="s">
        <v>32</v>
      </c>
      <c r="G17" s="15">
        <v>11835340</v>
      </c>
      <c r="H17" s="38" t="s">
        <v>32</v>
      </c>
      <c r="I17" s="39"/>
      <c r="J17" s="39"/>
      <c r="K17" s="39"/>
      <c r="L17" s="40"/>
      <c r="M17" s="18">
        <f t="shared" si="0"/>
        <v>46473</v>
      </c>
      <c r="N17" s="19"/>
    </row>
    <row r="18" spans="1:14" s="17" customFormat="1" ht="67.150000000000006" customHeight="1" x14ac:dyDescent="0.15">
      <c r="A18" s="34" t="s">
        <v>42</v>
      </c>
      <c r="B18" s="35" t="s">
        <v>25</v>
      </c>
      <c r="C18" s="36">
        <v>46107</v>
      </c>
      <c r="D18" s="37" t="s">
        <v>33</v>
      </c>
      <c r="E18" s="4" t="s">
        <v>23</v>
      </c>
      <c r="F18" s="38" t="s">
        <v>32</v>
      </c>
      <c r="G18" s="15">
        <v>1731400</v>
      </c>
      <c r="H18" s="38" t="s">
        <v>32</v>
      </c>
      <c r="I18" s="39"/>
      <c r="J18" s="39"/>
      <c r="K18" s="39"/>
      <c r="L18" s="40"/>
      <c r="M18" s="18">
        <f t="shared" si="0"/>
        <v>46473</v>
      </c>
      <c r="N18" s="19"/>
    </row>
    <row r="19" spans="1:14" s="17" customFormat="1" ht="67.150000000000006" customHeight="1" x14ac:dyDescent="0.15">
      <c r="A19" s="34" t="s">
        <v>43</v>
      </c>
      <c r="B19" s="35" t="s">
        <v>25</v>
      </c>
      <c r="C19" s="36">
        <v>46139</v>
      </c>
      <c r="D19" s="37" t="s">
        <v>34</v>
      </c>
      <c r="E19" s="4" t="s">
        <v>23</v>
      </c>
      <c r="F19" s="38" t="s">
        <v>32</v>
      </c>
      <c r="G19" s="15">
        <v>11936100</v>
      </c>
      <c r="H19" s="38" t="s">
        <v>32</v>
      </c>
      <c r="I19" s="39"/>
      <c r="J19" s="39"/>
      <c r="K19" s="39"/>
      <c r="L19" s="40"/>
      <c r="M19" s="18">
        <f t="shared" si="0"/>
        <v>46505</v>
      </c>
      <c r="N19" s="19"/>
    </row>
    <row r="21" spans="1:14" customFormat="1" ht="38.25" customHeight="1" x14ac:dyDescent="0.15">
      <c r="A21" s="26" t="s">
        <v>20</v>
      </c>
      <c r="B21" s="26"/>
      <c r="C21" s="26"/>
      <c r="D21" s="26"/>
      <c r="E21" s="26"/>
    </row>
    <row r="22" spans="1:14" customFormat="1" ht="35.1" customHeight="1" x14ac:dyDescent="0.15">
      <c r="A22" t="s">
        <v>21</v>
      </c>
      <c r="C22" s="16"/>
    </row>
    <row r="23" spans="1:14" customFormat="1" ht="35.1" customHeight="1" x14ac:dyDescent="0.15">
      <c r="A23" t="s">
        <v>22</v>
      </c>
      <c r="C23" s="16"/>
    </row>
    <row r="24" spans="1:14" ht="35.1" customHeight="1" x14ac:dyDescent="0.15">
      <c r="I24" t="s">
        <v>14</v>
      </c>
      <c r="J24" t="s">
        <v>15</v>
      </c>
    </row>
    <row r="25" spans="1:14" ht="35.1" customHeight="1" x14ac:dyDescent="0.15">
      <c r="I25" t="s">
        <v>16</v>
      </c>
      <c r="J25" t="s">
        <v>17</v>
      </c>
    </row>
    <row r="26" spans="1:14" x14ac:dyDescent="0.15">
      <c r="I26" t="s">
        <v>18</v>
      </c>
      <c r="J26"/>
    </row>
    <row r="27" spans="1:14" x14ac:dyDescent="0.15">
      <c r="I27" t="s">
        <v>19</v>
      </c>
      <c r="J27"/>
    </row>
  </sheetData>
  <autoFilter ref="A6:L12" xr:uid="{00000000-0001-0000-0000-000000000000}">
    <sortState xmlns:xlrd2="http://schemas.microsoft.com/office/spreadsheetml/2017/richdata2" ref="A8:L12">
      <sortCondition ref="C6:C12"/>
    </sortState>
  </autoFilter>
  <mergeCells count="11">
    <mergeCell ref="G5:G6"/>
    <mergeCell ref="H5:H6"/>
    <mergeCell ref="L5:L6"/>
    <mergeCell ref="A21:E21"/>
    <mergeCell ref="I5:K5"/>
    <mergeCell ref="A5:A6"/>
    <mergeCell ref="B5:B6"/>
    <mergeCell ref="C5:C6"/>
    <mergeCell ref="D5:D6"/>
    <mergeCell ref="E5:E6"/>
    <mergeCell ref="F5:F6"/>
  </mergeCells>
  <phoneticPr fontId="2"/>
  <printOptions horizontalCentered="1"/>
  <pageMargins left="0.19685039370078741" right="0.19685039370078741" top="0.47244094488188981" bottom="0.51181102362204722" header="0.51181102362204722" footer="0.35433070866141736"/>
  <pageSetup paperSize="9" scale="45" fitToHeight="2" orientation="landscape"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随意契約（物品役務等）</vt:lpstr>
      <vt:lpstr>'随意契約（物品役務等）'!Print_Area</vt:lpstr>
      <vt:lpstr>'随意契約（物品役務等）'!Print_Titles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嘉村　将太郎／Kamura,Shotaro</cp:lastModifiedBy>
  <cp:lastPrinted>2026-02-16T02:15:18Z</cp:lastPrinted>
  <dcterms:created xsi:type="dcterms:W3CDTF">2007-06-22T02:57:32Z</dcterms:created>
  <dcterms:modified xsi:type="dcterms:W3CDTF">2026-08-07T06:22:26Z</dcterms:modified>
</cp:coreProperties>
</file>