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00209952\Desktop\インタープロへ依頼\"/>
    </mc:Choice>
  </mc:AlternateContent>
  <xr:revisionPtr revIDLastSave="0" documentId="8_{2C3EA88C-D020-401B-B687-A862AA578EEB}" xr6:coauthVersionLast="47" xr6:coauthVersionMax="47" xr10:uidLastSave="{00000000-0000-0000-0000-000000000000}"/>
  <bookViews>
    <workbookView showHorizontalScroll="0" showVerticalScroll="0" xWindow="-120" yWindow="-120" windowWidth="19440" windowHeight="14880" xr2:uid="{00000000-000D-0000-FFFF-FFFF00000000}"/>
  </bookViews>
  <sheets>
    <sheet name="競争入札（物品役務等）" sheetId="2" r:id="rId1"/>
  </sheets>
  <definedNames>
    <definedName name="_xlnm._FilterDatabase" localSheetId="0" hidden="1">'競争入札（物品役務等）'!$A$6:$N$73</definedName>
    <definedName name="_xlnm.Print_Area" localSheetId="0">'競争入札（物品役務等）'!$A$1:$L$73</definedName>
    <definedName name="_xlnm.Print_Titles" localSheetId="0">'競争入札（物品役務等）'!$1:$6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1" i="2" l="1"/>
  <c r="M70" i="2"/>
  <c r="M69" i="2"/>
  <c r="M68" i="2"/>
  <c r="M67" i="2"/>
  <c r="M66" i="2"/>
  <c r="M65" i="2"/>
  <c r="M13" i="2"/>
  <c r="M10" i="2"/>
  <c r="M9" i="2"/>
  <c r="M8" i="2"/>
  <c r="M7" i="2"/>
  <c r="M52" i="2" l="1"/>
  <c r="M64" i="2"/>
  <c r="M57" i="2"/>
  <c r="M58" i="2"/>
  <c r="M59" i="2"/>
  <c r="M56" i="2"/>
  <c r="M63" i="2" l="1"/>
  <c r="M62" i="2"/>
  <c r="M61" i="2"/>
  <c r="M60" i="2"/>
  <c r="M53" i="2"/>
  <c r="M54" i="2"/>
  <c r="M51" i="2"/>
  <c r="M48" i="2"/>
  <c r="M49" i="2"/>
  <c r="M47" i="2"/>
  <c r="M50" i="2"/>
  <c r="M46" i="2" l="1"/>
  <c r="M45" i="2"/>
  <c r="M42" i="2"/>
  <c r="M43" i="2"/>
  <c r="M44" i="2"/>
  <c r="M41" i="2" l="1"/>
  <c r="M40" i="2"/>
  <c r="M38" i="2"/>
  <c r="M39" i="2"/>
  <c r="M37" i="2"/>
  <c r="M36" i="2"/>
  <c r="M35" i="2"/>
  <c r="M25" i="2" l="1"/>
  <c r="M28" i="2" l="1"/>
  <c r="M29" i="2"/>
  <c r="M30" i="2" l="1"/>
  <c r="M16" i="2" l="1"/>
  <c r="M14" i="2"/>
  <c r="M17" i="2"/>
  <c r="M15" i="2"/>
  <c r="M18" i="2" l="1"/>
  <c r="M11" i="2" l="1"/>
  <c r="M12" i="2"/>
  <c r="M34" i="2" l="1"/>
  <c r="M21" i="2"/>
  <c r="M26" i="2" l="1"/>
  <c r="M27" i="2"/>
  <c r="M31" i="2"/>
  <c r="M23" i="2"/>
  <c r="M55" i="2"/>
  <c r="M33" i="2"/>
  <c r="M32" i="2"/>
  <c r="M19" i="2"/>
  <c r="M24" i="2"/>
  <c r="M22" i="2"/>
  <c r="M20" i="2"/>
</calcChain>
</file>

<file path=xl/sharedStrings.xml><?xml version="1.0" encoding="utf-8"?>
<sst xmlns="http://schemas.openxmlformats.org/spreadsheetml/2006/main" count="458" uniqueCount="133">
  <si>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</si>
  <si>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</si>
  <si>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</si>
  <si>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</si>
  <si>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</si>
  <si>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</si>
  <si>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</si>
  <si>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</si>
  <si>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</si>
  <si>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</si>
  <si>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</si>
  <si>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</si>
  <si>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</si>
  <si>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</si>
  <si>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</si>
  <si>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</si>
  <si>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</si>
  <si>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</si>
  <si>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</si>
  <si>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</si>
  <si>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</si>
  <si>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医薬品</t>
    <rPh sb="0" eb="3">
      <t>イヤクヒン</t>
    </rPh>
    <phoneticPr fontId="2"/>
  </si>
  <si>
    <t>国立病院機構大牟田病院
　〒837-0911
　大牟田市大字橘1044-1
　院長　川崎　雅之</t>
    <rPh sb="0" eb="2">
      <t>コクリツ</t>
    </rPh>
    <rPh sb="2" eb="4">
      <t>ビョウイン</t>
    </rPh>
    <rPh sb="4" eb="6">
      <t>キコウ</t>
    </rPh>
    <rPh sb="6" eb="9">
      <t>オオムタ</t>
    </rPh>
    <rPh sb="9" eb="11">
      <t>ビョウイン</t>
    </rPh>
    <rPh sb="24" eb="28">
      <t>オオムタシ</t>
    </rPh>
    <rPh sb="28" eb="30">
      <t>オオアザ</t>
    </rPh>
    <rPh sb="30" eb="31">
      <t>タチバナ</t>
    </rPh>
    <rPh sb="39" eb="41">
      <t>インチョウ</t>
    </rPh>
    <rPh sb="42" eb="44">
      <t>カワサキ</t>
    </rPh>
    <rPh sb="45" eb="47">
      <t>マサユキ</t>
    </rPh>
    <phoneticPr fontId="2"/>
  </si>
  <si>
    <t>一般競争入札</t>
    <rPh sb="0" eb="6">
      <t>イッパンキョウソウニュウサツ</t>
    </rPh>
    <phoneticPr fontId="2"/>
  </si>
  <si>
    <t>-</t>
  </si>
  <si>
    <t>株式会社ムトウ　大牟田支店
福岡県大牟田市三川町2-1-1</t>
    <rPh sb="0" eb="4">
      <t>カブシキガイシャ</t>
    </rPh>
    <rPh sb="8" eb="11">
      <t>オオムタ</t>
    </rPh>
    <rPh sb="11" eb="13">
      <t>シテン</t>
    </rPh>
    <phoneticPr fontId="2"/>
  </si>
  <si>
    <t>正晃株式会社　久留米営業所　
福岡県久留米市山川沓形町3-30</t>
    <rPh sb="0" eb="1">
      <t>セイ</t>
    </rPh>
    <rPh sb="1" eb="2">
      <t>コウ</t>
    </rPh>
    <rPh sb="2" eb="6">
      <t>カブシキガイシャ</t>
    </rPh>
    <rPh sb="7" eb="10">
      <t>クルメ</t>
    </rPh>
    <rPh sb="10" eb="13">
      <t>エイギョウショ</t>
    </rPh>
    <phoneticPr fontId="2"/>
  </si>
  <si>
    <t>山下医科器械株式会社
福岡県大牟田市大字歴木975-2</t>
    <rPh sb="0" eb="2">
      <t>ヤマシタ</t>
    </rPh>
    <rPh sb="2" eb="4">
      <t>イカ</t>
    </rPh>
    <rPh sb="4" eb="6">
      <t>キカイ</t>
    </rPh>
    <rPh sb="6" eb="10">
      <t>カブシキガイシャ</t>
    </rPh>
    <phoneticPr fontId="2"/>
  </si>
  <si>
    <t>医療機器</t>
    <rPh sb="0" eb="2">
      <t>イリョウ</t>
    </rPh>
    <rPh sb="2" eb="4">
      <t>キキ</t>
    </rPh>
    <phoneticPr fontId="2"/>
  </si>
  <si>
    <t>九州グループ共同入札</t>
    <rPh sb="0" eb="2">
      <t>キュウシュウ</t>
    </rPh>
    <rPh sb="6" eb="8">
      <t>キョウドウ</t>
    </rPh>
    <rPh sb="8" eb="10">
      <t>ニュウサツ</t>
    </rPh>
    <phoneticPr fontId="2"/>
  </si>
  <si>
    <t>濃厚流動食等購入</t>
    <rPh sb="0" eb="2">
      <t>ノウコウ</t>
    </rPh>
    <rPh sb="2" eb="4">
      <t>リュウドウ</t>
    </rPh>
    <rPh sb="4" eb="5">
      <t>ショク</t>
    </rPh>
    <rPh sb="5" eb="6">
      <t>トウ</t>
    </rPh>
    <rPh sb="6" eb="8">
      <t>コウニュウ</t>
    </rPh>
    <phoneticPr fontId="2"/>
  </si>
  <si>
    <t>株式会社ユース
福岡県福岡市東区箱崎ふ頭3-4-46</t>
    <rPh sb="0" eb="2">
      <t>カブシキ</t>
    </rPh>
    <rPh sb="2" eb="4">
      <t>カイシャ</t>
    </rPh>
    <rPh sb="11" eb="14">
      <t>フクオカシ</t>
    </rPh>
    <rPh sb="14" eb="16">
      <t>ヒガシク</t>
    </rPh>
    <rPh sb="16" eb="18">
      <t>ハコザキ</t>
    </rPh>
    <rPh sb="19" eb="20">
      <t>アタマ</t>
    </rPh>
    <phoneticPr fontId="2"/>
  </si>
  <si>
    <t>医療用消耗品等</t>
    <rPh sb="0" eb="3">
      <t>イリョウヨウ</t>
    </rPh>
    <rPh sb="3" eb="6">
      <t>ショウモウヒン</t>
    </rPh>
    <rPh sb="6" eb="7">
      <t>トウ</t>
    </rPh>
    <phoneticPr fontId="2"/>
  </si>
  <si>
    <t>医療用酸素等購入</t>
    <rPh sb="0" eb="2">
      <t>イリョウ</t>
    </rPh>
    <rPh sb="2" eb="3">
      <t>ヨウ</t>
    </rPh>
    <rPh sb="3" eb="5">
      <t>サンソ</t>
    </rPh>
    <rPh sb="5" eb="6">
      <t>トウ</t>
    </rPh>
    <rPh sb="6" eb="8">
      <t>コウニュウ</t>
    </rPh>
    <phoneticPr fontId="2"/>
  </si>
  <si>
    <t>他施設との共同入札</t>
    <rPh sb="0" eb="3">
      <t>タシセツ</t>
    </rPh>
    <rPh sb="5" eb="7">
      <t>キョウドウ</t>
    </rPh>
    <rPh sb="7" eb="9">
      <t>ニュウサツ</t>
    </rPh>
    <phoneticPr fontId="2"/>
  </si>
  <si>
    <t>検査試薬等</t>
    <rPh sb="0" eb="4">
      <t>ケンサシヤク</t>
    </rPh>
    <rPh sb="4" eb="5">
      <t>トウ</t>
    </rPh>
    <phoneticPr fontId="2"/>
  </si>
  <si>
    <t>削除日</t>
    <rPh sb="0" eb="2">
      <t>サクジョ</t>
    </rPh>
    <rPh sb="2" eb="3">
      <t>ビ</t>
    </rPh>
    <phoneticPr fontId="2"/>
  </si>
  <si>
    <t>灯油（第2/四半期）</t>
    <rPh sb="0" eb="2">
      <t>トウユ</t>
    </rPh>
    <rPh sb="3" eb="4">
      <t>ダイ</t>
    </rPh>
    <rPh sb="6" eb="7">
      <t>4</t>
    </rPh>
    <rPh sb="7" eb="9">
      <t>ハンキ</t>
    </rPh>
    <phoneticPr fontId="2"/>
  </si>
  <si>
    <t>医薬品購入</t>
    <rPh sb="3" eb="5">
      <t>コウニュウ</t>
    </rPh>
    <phoneticPr fontId="2"/>
  </si>
  <si>
    <t>174品目</t>
    <rPh sb="3" eb="5">
      <t>ヒンモク</t>
    </rPh>
    <phoneticPr fontId="2"/>
  </si>
  <si>
    <t>灯油（第1/四半期）</t>
    <rPh sb="0" eb="2">
      <t>トウユ</t>
    </rPh>
    <rPh sb="3" eb="4">
      <t>ダイ</t>
    </rPh>
    <rPh sb="6" eb="7">
      <t>4</t>
    </rPh>
    <rPh sb="7" eb="9">
      <t>ハンキ</t>
    </rPh>
    <phoneticPr fontId="2"/>
  </si>
  <si>
    <t>福岡スタンダード石油株式会社　代表取締役　重野　正博
福岡県久留米市日吉町２６－３６</t>
    <phoneticPr fontId="2"/>
  </si>
  <si>
    <t>病理検査業務委託</t>
    <rPh sb="0" eb="2">
      <t>ビョウリ</t>
    </rPh>
    <rPh sb="2" eb="4">
      <t>ケンサ</t>
    </rPh>
    <rPh sb="4" eb="6">
      <t>ギョウム</t>
    </rPh>
    <rPh sb="6" eb="8">
      <t>イタク</t>
    </rPh>
    <phoneticPr fontId="2"/>
  </si>
  <si>
    <t>臨床検査業務委託</t>
    <rPh sb="0" eb="2">
      <t>リンショウ</t>
    </rPh>
    <rPh sb="2" eb="4">
      <t>ケンサ</t>
    </rPh>
    <rPh sb="4" eb="6">
      <t>ギョウム</t>
    </rPh>
    <rPh sb="6" eb="8">
      <t>イタク</t>
    </rPh>
    <phoneticPr fontId="2"/>
  </si>
  <si>
    <t>カーテン賃貸借</t>
    <rPh sb="4" eb="7">
      <t>チンタイシャク</t>
    </rPh>
    <phoneticPr fontId="2"/>
  </si>
  <si>
    <t>キングラン九州株式会社
代表取締役　荒牧　進
熊本県熊本市東区戸島町９２０－８</t>
    <phoneticPr fontId="2"/>
  </si>
  <si>
    <t>白米(令和5年度国内産ﾋﾉﾋｶﾘ100%無洗米)</t>
    <rPh sb="0" eb="2">
      <t>ハクマイ</t>
    </rPh>
    <rPh sb="20" eb="23">
      <t>ムセンマイ</t>
    </rPh>
    <phoneticPr fontId="2"/>
  </si>
  <si>
    <t>日本ﾌﾞﾗｲｽ株式会社　代表取締役　後藤　義和
福岡県福岡市博多区祇園町4番13号 博多ｾﾞﾈﾗﾙﾋﾞﾙ9F</t>
    <phoneticPr fontId="2"/>
  </si>
  <si>
    <t>めも（契約期間・種類）</t>
    <rPh sb="3" eb="7">
      <t>ケイヤクキカン</t>
    </rPh>
    <rPh sb="8" eb="10">
      <t>シュルイ</t>
    </rPh>
    <phoneticPr fontId="2"/>
  </si>
  <si>
    <t>上部消化管汎用ビデオスコープ</t>
    <phoneticPr fontId="2"/>
  </si>
  <si>
    <t>気管支鏡ビデオスコープ</t>
    <phoneticPr fontId="2"/>
  </si>
  <si>
    <t>山下医科器械株式会社大牟田営業所
所長　平川　亮
福岡県大牟田市歴木975-2</t>
    <phoneticPr fontId="2"/>
  </si>
  <si>
    <t>全自動血液凝固測定装置</t>
    <phoneticPr fontId="2"/>
  </si>
  <si>
    <t>パラフィンブロック作製装置</t>
    <phoneticPr fontId="2"/>
  </si>
  <si>
    <t>株式会社キシヤ久留米支店　支店長　上野　美樹
福岡県久留米市宮ノ陣3-5-15</t>
    <rPh sb="0" eb="4">
      <t>カブシキガイシャ</t>
    </rPh>
    <rPh sb="7" eb="12">
      <t>クルメシテン</t>
    </rPh>
    <rPh sb="13" eb="16">
      <t>シテンチョウ</t>
    </rPh>
    <rPh sb="17" eb="19">
      <t>ウエノ</t>
    </rPh>
    <rPh sb="20" eb="22">
      <t>ミキ</t>
    </rPh>
    <rPh sb="23" eb="30">
      <t>フクオカケンクルメシ</t>
    </rPh>
    <rPh sb="30" eb="31">
      <t>ミヤ</t>
    </rPh>
    <rPh sb="32" eb="33">
      <t>ジン</t>
    </rPh>
    <phoneticPr fontId="2"/>
  </si>
  <si>
    <t>患者監視装置</t>
    <phoneticPr fontId="2"/>
  </si>
  <si>
    <t>内村酸素株式会社代表取締役　今川　敬志
熊本県熊本市中央区本荘5-13-18</t>
    <rPh sb="0" eb="2">
      <t>ウチムラ</t>
    </rPh>
    <rPh sb="2" eb="4">
      <t>サンソ</t>
    </rPh>
    <rPh sb="4" eb="6">
      <t>カブシキ</t>
    </rPh>
    <rPh sb="6" eb="8">
      <t>カイシャ</t>
    </rPh>
    <rPh sb="20" eb="23">
      <t>クマモトケン</t>
    </rPh>
    <rPh sb="23" eb="26">
      <t>クマモトシ</t>
    </rPh>
    <rPh sb="26" eb="29">
      <t>チュウオウク</t>
    </rPh>
    <rPh sb="29" eb="31">
      <t>ホンジョウ</t>
    </rPh>
    <phoneticPr fontId="2"/>
  </si>
  <si>
    <t>株式会社アイティーアイ支社長　小野　敏文
福岡県久留米市東櫛原町1035-1</t>
    <rPh sb="0" eb="2">
      <t>カブシキ</t>
    </rPh>
    <rPh sb="2" eb="4">
      <t>カイシャ</t>
    </rPh>
    <rPh sb="21" eb="24">
      <t>フクオカケン</t>
    </rPh>
    <rPh sb="24" eb="28">
      <t>クルメシ</t>
    </rPh>
    <rPh sb="28" eb="29">
      <t>ヒガシ</t>
    </rPh>
    <rPh sb="29" eb="30">
      <t>クシ</t>
    </rPh>
    <rPh sb="30" eb="32">
      <t>ハラマチ</t>
    </rPh>
    <phoneticPr fontId="2"/>
  </si>
  <si>
    <t>株式会社キシヤ　久留米支店　
支店長　上野　美樹　　　　　　　　　　　　　　　　　　　
福岡県久留米市宮ノ陣3-5-15</t>
    <rPh sb="0" eb="2">
      <t>カブシキ</t>
    </rPh>
    <rPh sb="2" eb="4">
      <t>カイシャ</t>
    </rPh>
    <rPh sb="8" eb="11">
      <t>クルメ</t>
    </rPh>
    <rPh sb="11" eb="13">
      <t>シテン</t>
    </rPh>
    <rPh sb="44" eb="47">
      <t>フクオカケン</t>
    </rPh>
    <rPh sb="47" eb="51">
      <t>クルメシ</t>
    </rPh>
    <rPh sb="51" eb="52">
      <t>ミヤ</t>
    </rPh>
    <rPh sb="53" eb="54">
      <t>ジン</t>
    </rPh>
    <phoneticPr fontId="6"/>
  </si>
  <si>
    <t>株式会社アトル　筑後営業部
営業部長　　釜堀　善和
福岡県久留米市山川神代１丁目１０番１８号</t>
    <phoneticPr fontId="2"/>
  </si>
  <si>
    <t>一般廃棄物収集運搬業務委託</t>
    <rPh sb="0" eb="2">
      <t>イッパン</t>
    </rPh>
    <rPh sb="2" eb="5">
      <t>ハイキブツ</t>
    </rPh>
    <rPh sb="5" eb="7">
      <t>シュウシュウ</t>
    </rPh>
    <rPh sb="7" eb="9">
      <t>ウンパン</t>
    </rPh>
    <rPh sb="9" eb="11">
      <t>ギョウム</t>
    </rPh>
    <rPh sb="11" eb="13">
      <t>イタク</t>
    </rPh>
    <phoneticPr fontId="2"/>
  </si>
  <si>
    <t>有限会社コーショウクリーン　代表取締役　永松　均
大牟田市西新町１９番地</t>
    <rPh sb="0" eb="2">
      <t>ユウゲン</t>
    </rPh>
    <rPh sb="2" eb="4">
      <t>カイシャ</t>
    </rPh>
    <rPh sb="14" eb="19">
      <t>ダイヒョウトリシマリヤク</t>
    </rPh>
    <rPh sb="20" eb="21">
      <t>エイ</t>
    </rPh>
    <rPh sb="21" eb="22">
      <t>マツ</t>
    </rPh>
    <rPh sb="23" eb="24">
      <t>ヒトシ</t>
    </rPh>
    <phoneticPr fontId="3"/>
  </si>
  <si>
    <t>感染性廃棄物収集運搬業務委託</t>
    <rPh sb="0" eb="3">
      <t>カンセンセイ</t>
    </rPh>
    <rPh sb="3" eb="6">
      <t>ハイキブツ</t>
    </rPh>
    <rPh sb="6" eb="8">
      <t>シュウシュウ</t>
    </rPh>
    <rPh sb="8" eb="10">
      <t>ウンパン</t>
    </rPh>
    <rPh sb="10" eb="12">
      <t>ギョウム</t>
    </rPh>
    <rPh sb="12" eb="14">
      <t>イタク</t>
    </rPh>
    <phoneticPr fontId="2"/>
  </si>
  <si>
    <t>株式会社サンレイメディカル　代表取締役　田原　昌明
熊本県阿蘇郡西原村布田８３４－１７１</t>
    <phoneticPr fontId="2"/>
  </si>
  <si>
    <t>感染性廃棄物収集運搬業務委託（紙おむつ）</t>
    <rPh sb="0" eb="3">
      <t>カンセンセイ</t>
    </rPh>
    <rPh sb="3" eb="6">
      <t>ハイキブツ</t>
    </rPh>
    <rPh sb="6" eb="8">
      <t>シュウシュウ</t>
    </rPh>
    <rPh sb="8" eb="10">
      <t>ウンパン</t>
    </rPh>
    <rPh sb="10" eb="12">
      <t>ギョウム</t>
    </rPh>
    <rPh sb="12" eb="14">
      <t>イタク</t>
    </rPh>
    <rPh sb="15" eb="16">
      <t>カミ</t>
    </rPh>
    <phoneticPr fontId="2"/>
  </si>
  <si>
    <t>東建工業株式会社 　代表取締役　　古賀　紳也
福岡県久留米市原古賀町２５－１１</t>
    <phoneticPr fontId="2"/>
  </si>
  <si>
    <t>福岡県久留米市野中町１２８８
株式会社渡辺商会
代表取締役　渡辺　精一</t>
    <rPh sb="0" eb="3">
      <t>フクオカケン</t>
    </rPh>
    <rPh sb="3" eb="7">
      <t>クルメシ</t>
    </rPh>
    <rPh sb="7" eb="10">
      <t>ノナカマチ</t>
    </rPh>
    <rPh sb="15" eb="19">
      <t>カブシキガイシャ</t>
    </rPh>
    <rPh sb="19" eb="21">
      <t>ワタナベ</t>
    </rPh>
    <rPh sb="21" eb="23">
      <t>ショウカイ</t>
    </rPh>
    <rPh sb="24" eb="26">
      <t>ダイヒョウ</t>
    </rPh>
    <rPh sb="26" eb="29">
      <t>トリシマリヤク</t>
    </rPh>
    <rPh sb="30" eb="32">
      <t>ワタナベ</t>
    </rPh>
    <rPh sb="33" eb="35">
      <t>セイイチ</t>
    </rPh>
    <phoneticPr fontId="2"/>
  </si>
  <si>
    <t>株式会社シー・アール・シー代表取締役　　江川　智
福岡県福岡市南区長丘２丁目１番４号</t>
    <phoneticPr fontId="2"/>
  </si>
  <si>
    <t>株式会社エスアールエル　代表取締役　　松本　誠
東京都新宿区西新宿二丁目１番１号</t>
    <rPh sb="0" eb="4">
      <t>カブシキガイシャ</t>
    </rPh>
    <phoneticPr fontId="2"/>
  </si>
  <si>
    <t>正晃株式会社　久留米営業所
所長　梶原　正活
福岡県久留米市山川沓形町3-30</t>
    <rPh sb="0" eb="1">
      <t>セイ</t>
    </rPh>
    <rPh sb="1" eb="2">
      <t>コウ</t>
    </rPh>
    <rPh sb="2" eb="6">
      <t>カブシキガイシャ</t>
    </rPh>
    <rPh sb="7" eb="10">
      <t>クルメ</t>
    </rPh>
    <rPh sb="10" eb="13">
      <t>エイギョウショ</t>
    </rPh>
    <phoneticPr fontId="2"/>
  </si>
  <si>
    <t>株式会社ムトウ　大牟田支店
支店長　高橋　正宣
福岡県大牟田市三川町２－１－１</t>
    <phoneticPr fontId="2"/>
  </si>
  <si>
    <t>R6.7～R7.6</t>
    <phoneticPr fontId="2"/>
  </si>
  <si>
    <t>株式会社テクノ・スズタ　福岡営業所
所長　徳永　真義
福岡県福岡市東区松島4-10-28</t>
    <rPh sb="0" eb="4">
      <t>カブシキガイシャ</t>
    </rPh>
    <rPh sb="12" eb="14">
      <t>フクオカ</t>
    </rPh>
    <rPh sb="14" eb="16">
      <t>エイギョウ</t>
    </rPh>
    <rPh sb="16" eb="17">
      <t>ショ</t>
    </rPh>
    <phoneticPr fontId="2"/>
  </si>
  <si>
    <t>R6.6～R7.5</t>
    <phoneticPr fontId="2"/>
  </si>
  <si>
    <t>電気需給契約</t>
    <rPh sb="0" eb="2">
      <t>デンキ</t>
    </rPh>
    <rPh sb="2" eb="4">
      <t>ジュキュウ</t>
    </rPh>
    <rPh sb="4" eb="6">
      <t>ケイヤク</t>
    </rPh>
    <phoneticPr fontId="2"/>
  </si>
  <si>
    <t>株式会社新出光
電力事業部　部長　江崎　健二
福岡県福岡市博多区上呉服町1-10</t>
    <rPh sb="0" eb="4">
      <t>カブシキガイシャ</t>
    </rPh>
    <rPh sb="4" eb="7">
      <t>シンイデミツ</t>
    </rPh>
    <phoneticPr fontId="2"/>
  </si>
  <si>
    <t>株式会社　平川燃料
代表取締役社長　平川　一幸
大牟田市大字草木９９８番地１</t>
    <phoneticPr fontId="2"/>
  </si>
  <si>
    <t>株式会社アトル　筑後営業部
営業部長　釜堀　善和
福岡県久留米市山川神代１－１０－１８</t>
    <phoneticPr fontId="2"/>
  </si>
  <si>
    <t>R6.7～R6.11</t>
    <phoneticPr fontId="2"/>
  </si>
  <si>
    <t>R6.7～R6.9</t>
    <phoneticPr fontId="2"/>
  </si>
  <si>
    <t>全身用X線CT撮影装置移設業務　一式</t>
    <phoneticPr fontId="2"/>
  </si>
  <si>
    <t>大分県由布市挾間町古野字塚ノ久保１１００－３
株式会社バイオメディカル
代表取締役　伊東　卓郎</t>
    <rPh sb="0" eb="3">
      <t>オオイタケン</t>
    </rPh>
    <rPh sb="3" eb="6">
      <t>ユフシ</t>
    </rPh>
    <rPh sb="6" eb="9">
      <t>ハサママチ</t>
    </rPh>
    <rPh sb="9" eb="11">
      <t>フルノ</t>
    </rPh>
    <rPh sb="11" eb="12">
      <t>ジ</t>
    </rPh>
    <rPh sb="12" eb="13">
      <t>ツカ</t>
    </rPh>
    <rPh sb="14" eb="16">
      <t>クボ</t>
    </rPh>
    <rPh sb="23" eb="27">
      <t>カブシキガイシャ</t>
    </rPh>
    <rPh sb="36" eb="38">
      <t>ダイヒョウ</t>
    </rPh>
    <rPh sb="38" eb="41">
      <t>トリシマリヤク</t>
    </rPh>
    <rPh sb="42" eb="44">
      <t>イトウ</t>
    </rPh>
    <rPh sb="45" eb="47">
      <t>タクロウ</t>
    </rPh>
    <phoneticPr fontId="2"/>
  </si>
  <si>
    <t>４KICG内視鏡カメラシステム</t>
    <rPh sb="5" eb="8">
      <t>ナイシキョウ</t>
    </rPh>
    <phoneticPr fontId="2"/>
  </si>
  <si>
    <t>久留米市東櫛原町１０３５－１
アイティーアイ株式会社　久留米支社
支社長　小野　敏文　</t>
    <phoneticPr fontId="2"/>
  </si>
  <si>
    <t>労働者派遣契約</t>
    <rPh sb="0" eb="7">
      <t>ロウドウシャハケンケイヤク</t>
    </rPh>
    <phoneticPr fontId="2"/>
  </si>
  <si>
    <t>東京都文京区本郷２－４０－１３
本郷コーポレーション１００１
株式会社パーソナルアシスト
代表取締役　野村　和隆</t>
    <rPh sb="0" eb="8">
      <t>トウキョウトブンキョウクホンゴウ</t>
    </rPh>
    <rPh sb="16" eb="18">
      <t>ホンゴウ</t>
    </rPh>
    <rPh sb="31" eb="35">
      <t>カブシキカイシャ</t>
    </rPh>
    <rPh sb="45" eb="50">
      <t>ダイヒョウトリシマリヤク</t>
    </rPh>
    <rPh sb="51" eb="53">
      <t>ノムラ</t>
    </rPh>
    <rPh sb="54" eb="56">
      <t>カズタカ</t>
    </rPh>
    <phoneticPr fontId="2"/>
  </si>
  <si>
    <t>正立蛍光顕微鏡　一式</t>
    <rPh sb="8" eb="10">
      <t>イッシキ</t>
    </rPh>
    <phoneticPr fontId="2"/>
  </si>
  <si>
    <t>自動染色装置　一式</t>
    <rPh sb="7" eb="9">
      <t>イッシキ</t>
    </rPh>
    <phoneticPr fontId="2"/>
  </si>
  <si>
    <t>九州グループ共同入札</t>
    <rPh sb="0" eb="2">
      <t>キュウシュウ</t>
    </rPh>
    <rPh sb="6" eb="8">
      <t>キョウドウ</t>
    </rPh>
    <rPh sb="8" eb="10">
      <t>ニュウサツ</t>
    </rPh>
    <phoneticPr fontId="2"/>
  </si>
  <si>
    <t>株式会社ムトウ　代表取締役　田尾　延幸
北海道札幌市北区北11条西4丁目1番15号</t>
    <phoneticPr fontId="2"/>
  </si>
  <si>
    <t>株式会社キシヤ　代表取締役　緒方　裕輔
福岡県福岡市東区松島1-41-21</t>
    <phoneticPr fontId="2"/>
  </si>
  <si>
    <t>病院独自</t>
    <rPh sb="0" eb="4">
      <t>ビョウインドクジ</t>
    </rPh>
    <phoneticPr fontId="2"/>
  </si>
  <si>
    <t>R6.10～R7.9</t>
    <phoneticPr fontId="2"/>
  </si>
  <si>
    <t>株式会社アトル筑後営業部　営業部長　釜堀　善和
福岡県久留米市山川神代１－１０－１８</t>
    <phoneticPr fontId="2"/>
  </si>
  <si>
    <t>株式会社メディカル一光久留米営業所所長　　池田　剛
福岡県久留米市東合川７－１０－２４</t>
    <phoneticPr fontId="2"/>
  </si>
  <si>
    <t>株式会社九州東和薬品代表取締役　磧本　将雄　
大分県別府市天満町１１－３２</t>
    <phoneticPr fontId="2"/>
  </si>
  <si>
    <t>灯油</t>
    <rPh sb="0" eb="2">
      <t>トウユ</t>
    </rPh>
    <phoneticPr fontId="2"/>
  </si>
  <si>
    <t>一般消耗品</t>
    <rPh sb="0" eb="5">
      <t>イッパンショウモウヒン</t>
    </rPh>
    <phoneticPr fontId="2"/>
  </si>
  <si>
    <t>R6.10～R6.12</t>
    <phoneticPr fontId="2"/>
  </si>
  <si>
    <t>福岡スタンダードRE株式会社　代表取締役　　重野　正博
福岡県久留米市日吉町２６－３６</t>
    <phoneticPr fontId="2"/>
  </si>
  <si>
    <t>城崎株式会社代表取締役　城崎　優子
福岡県大牟田市浄真町１２</t>
    <phoneticPr fontId="2"/>
  </si>
  <si>
    <t>株式会社パネックス代表取締役　浦田　憲史
熊本県熊本市東区長嶺南３丁目２－８</t>
    <phoneticPr fontId="2"/>
  </si>
  <si>
    <t>木村文機株式会社代表取締役　木村　壽孝
佐賀県佐賀市駅前中央２丁目８－３</t>
    <phoneticPr fontId="2"/>
  </si>
  <si>
    <t>株式会社キシヤ久留米支店　支店長　筒井　健治
福岡県久留米市宮ノ陣３丁目５番１５号</t>
    <phoneticPr fontId="2"/>
  </si>
  <si>
    <t>株式会社ムトウ大牟田支店　支店長　高橋　正宜
福岡県大牟田市三川町２丁目１番地１</t>
    <phoneticPr fontId="2"/>
  </si>
  <si>
    <t>除細動器</t>
    <rPh sb="0" eb="4">
      <t>ジョサイドウキ</t>
    </rPh>
    <phoneticPr fontId="2"/>
  </si>
  <si>
    <t>パルスオキシメーター</t>
    <phoneticPr fontId="2"/>
  </si>
  <si>
    <t>医療用ベッド</t>
    <rPh sb="0" eb="3">
      <t>イリョウヨウ</t>
    </rPh>
    <phoneticPr fontId="2"/>
  </si>
  <si>
    <t>株式会社キシヤ　久留米支店　支店長　筒井　健治 
福岡県久留米市宮ノ陣3-5-15</t>
    <phoneticPr fontId="2"/>
  </si>
  <si>
    <t>R6.11～R7.6</t>
    <phoneticPr fontId="2"/>
  </si>
  <si>
    <t>正晃株式会社　久留米営業所
所長　宇佐美　健之
福岡県久留米市山川沓形町3-30</t>
    <rPh sb="0" eb="1">
      <t>セイ</t>
    </rPh>
    <rPh sb="1" eb="2">
      <t>コウ</t>
    </rPh>
    <rPh sb="2" eb="6">
      <t>カブシキガイシャ</t>
    </rPh>
    <rPh sb="7" eb="10">
      <t>クルメ</t>
    </rPh>
    <rPh sb="10" eb="13">
      <t>エイギョウショ</t>
    </rPh>
    <rPh sb="17" eb="20">
      <t>ウサミ</t>
    </rPh>
    <phoneticPr fontId="2"/>
  </si>
  <si>
    <t>株式会社テクノ・スズタ　福岡営業所
所長　柴原　純
福岡県福岡市東区松島4-10-28</t>
    <rPh sb="0" eb="4">
      <t>カブシキガイシャ</t>
    </rPh>
    <rPh sb="12" eb="14">
      <t>フクオカ</t>
    </rPh>
    <rPh sb="14" eb="16">
      <t>エイギョウ</t>
    </rPh>
    <rPh sb="16" eb="17">
      <t>ショ</t>
    </rPh>
    <phoneticPr fontId="2"/>
  </si>
  <si>
    <t>ホルター記録器</t>
    <rPh sb="4" eb="7">
      <t>キロクキ</t>
    </rPh>
    <phoneticPr fontId="2"/>
  </si>
  <si>
    <t>白米(令和6年度国内産ﾋﾉﾋｶﾘ100%無洗米)</t>
    <rPh sb="0" eb="2">
      <t>ハクマイ</t>
    </rPh>
    <rPh sb="20" eb="23">
      <t>ムセンマイ</t>
    </rPh>
    <phoneticPr fontId="2"/>
  </si>
  <si>
    <t>被服</t>
    <rPh sb="0" eb="2">
      <t>ヒフク</t>
    </rPh>
    <phoneticPr fontId="2"/>
  </si>
  <si>
    <t>九州グループ共同入札</t>
    <rPh sb="0" eb="2">
      <t>キュウシュウ</t>
    </rPh>
    <phoneticPr fontId="2"/>
  </si>
  <si>
    <t>野々口株式会社代表取締役　橘　俊文
大阪府大阪市中央区北久宝寺町1-2-15</t>
    <phoneticPr fontId="2"/>
  </si>
  <si>
    <t>ミドリ安全小倉株式会社代表取締役　中尾　一茂
福岡県北九州市小倉南区沼緑町1-11-23</t>
    <phoneticPr fontId="2"/>
  </si>
  <si>
    <t>モス・ワールド株式会社代表取締役　早川　力
静岡県静岡市葵区四番町9-17</t>
    <phoneticPr fontId="2"/>
  </si>
  <si>
    <t>株式会社東京白衣代表取締役　齋藤　晃徳
福岡県福岡市中央区荒戸3-7-22</t>
    <phoneticPr fontId="2"/>
  </si>
  <si>
    <t>病院給食業務委託</t>
    <rPh sb="0" eb="2">
      <t>ビョウイン</t>
    </rPh>
    <rPh sb="2" eb="4">
      <t>キュウショク</t>
    </rPh>
    <rPh sb="4" eb="6">
      <t>ギョウム</t>
    </rPh>
    <rPh sb="6" eb="8">
      <t>イタク</t>
    </rPh>
    <phoneticPr fontId="2"/>
  </si>
  <si>
    <t>公募型競争入札</t>
    <rPh sb="0" eb="3">
      <t>コウボガタ</t>
    </rPh>
    <rPh sb="3" eb="5">
      <t>キョウソウ</t>
    </rPh>
    <rPh sb="5" eb="7">
      <t>ニュウサツ</t>
    </rPh>
    <phoneticPr fontId="2"/>
  </si>
  <si>
    <t>R6.12～R7.11</t>
    <phoneticPr fontId="2"/>
  </si>
  <si>
    <t>R7.4～R9.3</t>
    <phoneticPr fontId="2"/>
  </si>
  <si>
    <t>灯油</t>
    <rPh sb="0" eb="2">
      <t>トウユ</t>
    </rPh>
    <phoneticPr fontId="2"/>
  </si>
  <si>
    <t>株式会社平川燃料　代表取締役社長　平川　一幸
福岡県大牟田市大字草木９９８－１</t>
    <phoneticPr fontId="2"/>
  </si>
  <si>
    <t>久屋産業株式会社　代表取締役　久保山　功二
北九州市若松区南二島四丁目５番７号</t>
    <phoneticPr fontId="2"/>
  </si>
  <si>
    <t>感染性廃棄物処理業務委託契約（処分）</t>
    <rPh sb="0" eb="3">
      <t>カンセンセイ</t>
    </rPh>
    <rPh sb="3" eb="6">
      <t>ハイキブツ</t>
    </rPh>
    <rPh sb="6" eb="8">
      <t>ショリ</t>
    </rPh>
    <rPh sb="8" eb="10">
      <t>ギョウム</t>
    </rPh>
    <rPh sb="10" eb="12">
      <t>イタク</t>
    </rPh>
    <rPh sb="12" eb="14">
      <t>ケイヤク</t>
    </rPh>
    <rPh sb="15" eb="17">
      <t>ショブン</t>
    </rPh>
    <phoneticPr fontId="2"/>
  </si>
  <si>
    <t>有限会社　トヨダ 代表取締役　豊田　充
熊本県八代市新港町二丁目4-14</t>
    <phoneticPr fontId="2"/>
  </si>
  <si>
    <t>株式会社LEOC　代表取締役　田島　利行
東京都千代田区大手町一丁目１番３号</t>
    <phoneticPr fontId="2"/>
  </si>
  <si>
    <t>株式会社ナースパワー人材センター　代表取締役　木庭　哲康
熊本県熊本市中央区神水1丁目25番7号</t>
    <rPh sb="0" eb="4">
      <t>カブシキカイシャ</t>
    </rPh>
    <rPh sb="10" eb="12">
      <t>ジンザイ</t>
    </rPh>
    <rPh sb="17" eb="22">
      <t>ダイヒョウトリシマリヤク</t>
    </rPh>
    <rPh sb="23" eb="25">
      <t>キニワ</t>
    </rPh>
    <rPh sb="26" eb="28">
      <t>テツヤス</t>
    </rPh>
    <rPh sb="29" eb="32">
      <t>クマモトケン</t>
    </rPh>
    <rPh sb="32" eb="38">
      <t>クマモトシチュウオウク</t>
    </rPh>
    <rPh sb="38" eb="40">
      <t>カミミズ</t>
    </rPh>
    <rPh sb="41" eb="43">
      <t>チョウメ</t>
    </rPh>
    <rPh sb="45" eb="46">
      <t>バン</t>
    </rPh>
    <rPh sb="47" eb="48">
      <t>ゴウ</t>
    </rPh>
    <phoneticPr fontId="2"/>
  </si>
  <si>
    <t>R7.2～Ｒ7.9</t>
    <phoneticPr fontId="2"/>
  </si>
  <si>
    <t>感染性廃棄物処理（紙おむつ）</t>
    <rPh sb="0" eb="3">
      <t>カンセンセイ</t>
    </rPh>
    <rPh sb="3" eb="6">
      <t>ハイキブツ</t>
    </rPh>
    <rPh sb="6" eb="8">
      <t>ショリ</t>
    </rPh>
    <rPh sb="9" eb="10">
      <t>カミ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</si>
</sst>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DBNum3][$-411]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6"/>
      <name val="ＭＳ ゴシック"/>
      <family val="3"/>
      <charset val="128"/>
    </font>
    <font>
      <sz val="11"/>
      <color rgb="FFFF0000"/>
      <name val="ＭＳ Ｐゴシック"/>
      <family val="3"/>
      <charset val="128"/>
    </font>
    <font>
      <sz val="12"/>
      <color rgb="FFFF0000"/>
      <name val="ＭＳ Ｐゴシック"/>
      <family val="3"/>
      <charset val="128"/>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cellStyleXfs>
  <cellXfs count="46">
    <xf numFmtId="0" fontId="0" fillId="0" borderId="0" xfId="0">
      <alignment vertical="center"/>
    </xf>
    <xf numFmtId="0" fontId="3" fillId="0" borderId="0" xfId="0" applyFont="1">
      <alignment vertical="center"/>
    </xf>
    <xf numFmtId="0" fontId="1"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0" fillId="2" borderId="1" xfId="0" applyFill="1" applyBorder="1" applyAlignment="1">
      <alignment horizontal="left" vertical="center" wrapText="1"/>
    </xf>
    <xf numFmtId="0" fontId="1" fillId="0" borderId="1" xfId="0" applyFont="1" applyBorder="1" applyAlignment="1">
      <alignment vertical="center" wrapText="1"/>
    </xf>
    <xf numFmtId="177" fontId="1" fillId="0" borderId="1" xfId="0" applyNumberFormat="1"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38" fontId="1" fillId="0" borderId="1" xfId="1" applyFont="1" applyFill="1" applyBorder="1" applyAlignment="1">
      <alignment horizontal="righ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shrinkToFit="1"/>
    </xf>
    <xf numFmtId="0" fontId="1" fillId="2" borderId="1" xfId="0" applyFont="1" applyFill="1" applyBorder="1">
      <alignment vertical="center"/>
    </xf>
    <xf numFmtId="0" fontId="1" fillId="3" borderId="0" xfId="0" applyFont="1" applyFill="1">
      <alignment vertical="center"/>
    </xf>
    <xf numFmtId="0" fontId="1" fillId="0" borderId="3" xfId="3" applyBorder="1" applyAlignment="1">
      <alignment vertical="center" wrapText="1"/>
    </xf>
    <xf numFmtId="176" fontId="1" fillId="0" borderId="1" xfId="2" applyNumberFormat="1" applyBorder="1" applyAlignment="1">
      <alignment horizontal="center" vertical="center" shrinkToFit="1"/>
    </xf>
    <xf numFmtId="0" fontId="7" fillId="0" borderId="3" xfId="3" applyFont="1" applyBorder="1" applyAlignment="1">
      <alignment vertical="center" wrapText="1"/>
    </xf>
    <xf numFmtId="0" fontId="7" fillId="0" borderId="1" xfId="0" applyFont="1" applyBorder="1" applyAlignment="1">
      <alignment vertical="center" wrapText="1"/>
    </xf>
    <xf numFmtId="176" fontId="7" fillId="0" borderId="1" xfId="2" applyNumberFormat="1" applyFont="1" applyBorder="1" applyAlignment="1">
      <alignment horizontal="center" vertical="center" shrinkToFit="1"/>
    </xf>
    <xf numFmtId="177" fontId="7" fillId="0" borderId="1" xfId="0" applyNumberFormat="1"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38" fontId="7" fillId="0" borderId="1" xfId="1" applyFont="1" applyFill="1" applyBorder="1" applyAlignment="1">
      <alignment horizontal="right" vertical="center"/>
    </xf>
    <xf numFmtId="0" fontId="7" fillId="2" borderId="1" xfId="0" applyFont="1" applyFill="1" applyBorder="1" applyAlignment="1">
      <alignment horizontal="center" vertical="center" wrapText="1"/>
    </xf>
    <xf numFmtId="0" fontId="7" fillId="2" borderId="1" xfId="0" applyFont="1" applyFill="1" applyBorder="1" applyAlignment="1">
      <alignment vertical="center" shrinkToFit="1"/>
    </xf>
    <xf numFmtId="0" fontId="7" fillId="2" borderId="1" xfId="0" applyFont="1" applyFill="1" applyBorder="1">
      <alignment vertical="center"/>
    </xf>
    <xf numFmtId="0" fontId="7" fillId="3" borderId="0" xfId="0" applyFont="1" applyFill="1">
      <alignment vertical="center"/>
    </xf>
    <xf numFmtId="176" fontId="3" fillId="4" borderId="0" xfId="0" applyNumberFormat="1" applyFont="1" applyFill="1">
      <alignment vertical="center"/>
    </xf>
    <xf numFmtId="176" fontId="8" fillId="4" borderId="0" xfId="0" applyNumberFormat="1" applyFont="1" applyFill="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left" vertical="center" wrapText="1"/>
    </xf>
    <xf numFmtId="0" fontId="0" fillId="0" borderId="3" xfId="0" applyBorder="1" applyAlignment="1">
      <alignment horizontal="left" vertical="center" wrapText="1"/>
    </xf>
  </cellXfs>
  <cellStyles count="4">
    <cellStyle name="桁区切り" xfId="1" builtinId="6"/>
    <cellStyle name="標準" xfId="0" builtinId="0"/>
    <cellStyle name="標準_１６７調査票４案件best100（再検討）0914提出用" xfId="2" xr:uid="{00000000-0005-0000-0000-000002000000}"/>
    <cellStyle name="標準_B01北海道東北" xfId="3" xr:uid="{00000000-0005-0000-0000-000003000000}"/>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7"/>
  <sheetViews>
    <sheetView tabSelected="1" view="pageBreakPreview" zoomScale="75" zoomScaleNormal="75" zoomScaleSheetLayoutView="75" workbookViewId="0">
      <pane xSplit="1" ySplit="6" topLeftCell="B7" activePane="bottomRight" state="frozen"/>
      <selection pane="topRight" activeCell="B1" sqref="B1"/>
      <selection pane="bottomLeft" activeCell="A7" sqref="A7"/>
      <selection pane="bottomRight" activeCell="D7" sqref="D7"/>
    </sheetView>
  </sheetViews>
  <sheetFormatPr defaultColWidth="9" defaultRowHeight="14.25" x14ac:dyDescent="0.15"/>
  <cols>
    <col min="1" max="1" width="33.625" style="1" customWidth="1"/>
    <col min="2" max="2" width="30.75" style="1" customWidth="1"/>
    <col min="3" max="3" width="17" style="4" customWidth="1"/>
    <col min="4" max="4" width="31" style="1" customWidth="1"/>
    <col min="5" max="5" width="20.625" style="4" customWidth="1"/>
    <col min="6" max="7" width="15.625" style="1" customWidth="1"/>
    <col min="8" max="8" width="9" style="1"/>
    <col min="9" max="9" width="9.25" style="1" customWidth="1"/>
    <col min="10" max="10" width="12.5" style="1" customWidth="1"/>
    <col min="11" max="11" width="8.125" style="1" customWidth="1"/>
    <col min="12" max="12" width="13.25" style="1" bestFit="1" customWidth="1"/>
    <col min="13" max="13" width="10.5" style="1" bestFit="1" customWidth="1"/>
    <col min="14" max="16384" width="9" style="1"/>
  </cols>
  <sheetData>
    <row r="1" spans="1:14" x14ac:dyDescent="0.15">
      <c r="L1" s="4"/>
    </row>
    <row r="2" spans="1:14" s="3" customFormat="1" ht="19.5" customHeight="1" x14ac:dyDescent="0.15">
      <c r="A2" s="3" t="s">
        <v>6</v>
      </c>
      <c r="C2" s="5"/>
      <c r="E2" s="5"/>
    </row>
    <row r="5" spans="1:14" customFormat="1" ht="45.2" customHeight="1" x14ac:dyDescent="0.15">
      <c r="A5" s="43" t="s">
        <v>10</v>
      </c>
      <c r="B5" s="34" t="s">
        <v>0</v>
      </c>
      <c r="C5" s="36" t="s">
        <v>1</v>
      </c>
      <c r="D5" s="44" t="s">
        <v>8</v>
      </c>
      <c r="E5" s="36" t="s">
        <v>7</v>
      </c>
      <c r="F5" s="34" t="s">
        <v>2</v>
      </c>
      <c r="G5" s="34" t="s">
        <v>3</v>
      </c>
      <c r="H5" s="36" t="s">
        <v>4</v>
      </c>
      <c r="I5" s="38" t="s">
        <v>11</v>
      </c>
      <c r="J5" s="39"/>
      <c r="K5" s="40"/>
      <c r="L5" s="41" t="s">
        <v>5</v>
      </c>
      <c r="M5" s="32" t="s">
        <v>36</v>
      </c>
      <c r="N5" s="33" t="s">
        <v>48</v>
      </c>
    </row>
    <row r="6" spans="1:14" customFormat="1" ht="45.2" customHeight="1" x14ac:dyDescent="0.15">
      <c r="A6" s="43"/>
      <c r="B6" s="35"/>
      <c r="C6" s="37"/>
      <c r="D6" s="45"/>
      <c r="E6" s="37"/>
      <c r="F6" s="35"/>
      <c r="G6" s="35"/>
      <c r="H6" s="37"/>
      <c r="I6" s="7" t="s">
        <v>12</v>
      </c>
      <c r="J6" s="7" t="s">
        <v>13</v>
      </c>
      <c r="K6" s="7" t="s">
        <v>14</v>
      </c>
      <c r="L6" s="42"/>
      <c r="M6" s="32"/>
      <c r="N6" s="33"/>
    </row>
    <row r="7" spans="1:14" s="16" customFormat="1" ht="67.5" customHeight="1" x14ac:dyDescent="0.15">
      <c r="A7" s="17" t="s">
        <v>64</v>
      </c>
      <c r="B7" s="8" t="s">
        <v>22</v>
      </c>
      <c r="C7" s="18">
        <v>45336</v>
      </c>
      <c r="D7" s="9" t="s">
        <v>63</v>
      </c>
      <c r="E7" s="10" t="s">
        <v>23</v>
      </c>
      <c r="F7" s="11" t="s">
        <v>24</v>
      </c>
      <c r="G7" s="12">
        <v>5561730</v>
      </c>
      <c r="H7" s="11" t="s">
        <v>24</v>
      </c>
      <c r="I7" s="13"/>
      <c r="J7" s="14"/>
      <c r="K7" s="15"/>
      <c r="L7" s="8"/>
      <c r="M7" s="30">
        <f t="shared" ref="M7:M10" si="0">C7+366</f>
        <v>45702</v>
      </c>
    </row>
    <row r="8" spans="1:14" s="16" customFormat="1" ht="67.5" customHeight="1" x14ac:dyDescent="0.15">
      <c r="A8" s="17" t="s">
        <v>55</v>
      </c>
      <c r="B8" s="8" t="s">
        <v>22</v>
      </c>
      <c r="C8" s="18">
        <v>45344</v>
      </c>
      <c r="D8" s="9" t="s">
        <v>54</v>
      </c>
      <c r="E8" s="10" t="s">
        <v>23</v>
      </c>
      <c r="F8" s="11" t="s">
        <v>24</v>
      </c>
      <c r="G8" s="12">
        <v>4840000</v>
      </c>
      <c r="H8" s="11" t="s">
        <v>24</v>
      </c>
      <c r="I8" s="13"/>
      <c r="J8" s="14"/>
      <c r="K8" s="15"/>
      <c r="L8" s="8"/>
      <c r="M8" s="30">
        <f t="shared" si="0"/>
        <v>45710</v>
      </c>
    </row>
    <row r="9" spans="1:14" s="16" customFormat="1" ht="67.5" customHeight="1" x14ac:dyDescent="0.15">
      <c r="A9" s="17" t="s">
        <v>62</v>
      </c>
      <c r="B9" s="8" t="s">
        <v>22</v>
      </c>
      <c r="C9" s="18">
        <v>45350</v>
      </c>
      <c r="D9" s="9" t="s">
        <v>65</v>
      </c>
      <c r="E9" s="10" t="s">
        <v>23</v>
      </c>
      <c r="F9" s="11" t="s">
        <v>24</v>
      </c>
      <c r="G9" s="12">
        <v>5561730</v>
      </c>
      <c r="H9" s="11" t="s">
        <v>24</v>
      </c>
      <c r="I9" s="13"/>
      <c r="J9" s="14"/>
      <c r="K9" s="15"/>
      <c r="L9" s="8"/>
      <c r="M9" s="30">
        <f t="shared" si="0"/>
        <v>45716</v>
      </c>
    </row>
    <row r="10" spans="1:14" s="16" customFormat="1" ht="67.5" customHeight="1" x14ac:dyDescent="0.15">
      <c r="A10" s="17" t="s">
        <v>74</v>
      </c>
      <c r="B10" s="8" t="s">
        <v>22</v>
      </c>
      <c r="C10" s="18">
        <v>45351</v>
      </c>
      <c r="D10" s="9" t="s">
        <v>75</v>
      </c>
      <c r="E10" s="10" t="s">
        <v>23</v>
      </c>
      <c r="F10" s="11" t="s">
        <v>24</v>
      </c>
      <c r="G10" s="12">
        <v>46895102</v>
      </c>
      <c r="H10" s="11" t="s">
        <v>24</v>
      </c>
      <c r="I10" s="13"/>
      <c r="J10" s="14"/>
      <c r="K10" s="15"/>
      <c r="L10" s="8"/>
      <c r="M10" s="30">
        <f t="shared" si="0"/>
        <v>45717</v>
      </c>
      <c r="N10" s="16" t="s">
        <v>73</v>
      </c>
    </row>
    <row r="11" spans="1:14" s="16" customFormat="1" ht="67.5" customHeight="1" x14ac:dyDescent="0.15">
      <c r="A11" s="17" t="s">
        <v>30</v>
      </c>
      <c r="B11" s="8" t="s">
        <v>22</v>
      </c>
      <c r="C11" s="18">
        <v>45351</v>
      </c>
      <c r="D11" s="9" t="s">
        <v>31</v>
      </c>
      <c r="E11" s="10" t="s">
        <v>23</v>
      </c>
      <c r="F11" s="11" t="s">
        <v>24</v>
      </c>
      <c r="G11" s="12">
        <v>7484261</v>
      </c>
      <c r="H11" s="11" t="s">
        <v>24</v>
      </c>
      <c r="I11" s="13"/>
      <c r="J11" s="14"/>
      <c r="K11" s="15"/>
      <c r="L11" s="8"/>
      <c r="M11" s="30">
        <f>C11+366</f>
        <v>45717</v>
      </c>
    </row>
    <row r="12" spans="1:14" s="16" customFormat="1" ht="67.5" customHeight="1" x14ac:dyDescent="0.15">
      <c r="A12" s="17" t="s">
        <v>33</v>
      </c>
      <c r="B12" s="8" t="s">
        <v>22</v>
      </c>
      <c r="C12" s="18">
        <v>45351</v>
      </c>
      <c r="D12" s="9" t="s">
        <v>56</v>
      </c>
      <c r="E12" s="10" t="s">
        <v>23</v>
      </c>
      <c r="F12" s="11" t="s">
        <v>24</v>
      </c>
      <c r="G12" s="12">
        <v>7715283</v>
      </c>
      <c r="H12" s="11" t="s">
        <v>24</v>
      </c>
      <c r="I12" s="13"/>
      <c r="J12" s="14"/>
      <c r="K12" s="15"/>
      <c r="L12" s="8"/>
      <c r="M12" s="30">
        <f>C12+366</f>
        <v>45717</v>
      </c>
    </row>
    <row r="13" spans="1:14" s="16" customFormat="1" ht="67.5" customHeight="1" x14ac:dyDescent="0.15">
      <c r="A13" s="17" t="s">
        <v>60</v>
      </c>
      <c r="B13" s="8" t="s">
        <v>22</v>
      </c>
      <c r="C13" s="18">
        <v>45357</v>
      </c>
      <c r="D13" s="9" t="s">
        <v>61</v>
      </c>
      <c r="E13" s="10" t="s">
        <v>23</v>
      </c>
      <c r="F13" s="11" t="s">
        <v>24</v>
      </c>
      <c r="G13" s="12">
        <v>2049293</v>
      </c>
      <c r="H13" s="11" t="s">
        <v>24</v>
      </c>
      <c r="I13" s="13"/>
      <c r="J13" s="14"/>
      <c r="K13" s="15"/>
      <c r="L13" s="8"/>
      <c r="M13" s="30">
        <f>C13+366</f>
        <v>45723</v>
      </c>
    </row>
    <row r="14" spans="1:14" s="16" customFormat="1" ht="67.5" customHeight="1" x14ac:dyDescent="0.15">
      <c r="A14" s="17" t="s">
        <v>32</v>
      </c>
      <c r="B14" s="8" t="s">
        <v>22</v>
      </c>
      <c r="C14" s="18">
        <v>45380</v>
      </c>
      <c r="D14" s="9" t="s">
        <v>58</v>
      </c>
      <c r="E14" s="10" t="s">
        <v>23</v>
      </c>
      <c r="F14" s="11" t="s">
        <v>24</v>
      </c>
      <c r="G14" s="12">
        <v>30167751.900000002</v>
      </c>
      <c r="H14" s="11" t="s">
        <v>24</v>
      </c>
      <c r="I14" s="13"/>
      <c r="J14" s="14"/>
      <c r="K14" s="15"/>
      <c r="L14" s="8"/>
      <c r="M14" s="30">
        <f t="shared" ref="M14:M71" si="1">C14+366</f>
        <v>45746</v>
      </c>
    </row>
    <row r="15" spans="1:14" s="16" customFormat="1" ht="67.5" customHeight="1" x14ac:dyDescent="0.15">
      <c r="A15" s="17" t="s">
        <v>32</v>
      </c>
      <c r="B15" s="8" t="s">
        <v>22</v>
      </c>
      <c r="C15" s="18">
        <v>45380</v>
      </c>
      <c r="D15" s="9" t="s">
        <v>25</v>
      </c>
      <c r="E15" s="10" t="s">
        <v>23</v>
      </c>
      <c r="F15" s="11" t="s">
        <v>24</v>
      </c>
      <c r="G15" s="12">
        <v>9337754.8000000007</v>
      </c>
      <c r="H15" s="11" t="s">
        <v>24</v>
      </c>
      <c r="I15" s="13"/>
      <c r="J15" s="14"/>
      <c r="K15" s="15"/>
      <c r="L15" s="8"/>
      <c r="M15" s="30">
        <f t="shared" si="1"/>
        <v>45746</v>
      </c>
    </row>
    <row r="16" spans="1:14" s="16" customFormat="1" ht="67.5" customHeight="1" x14ac:dyDescent="0.15">
      <c r="A16" s="17" t="s">
        <v>32</v>
      </c>
      <c r="B16" s="8" t="s">
        <v>22</v>
      </c>
      <c r="C16" s="18">
        <v>45380</v>
      </c>
      <c r="D16" s="9" t="s">
        <v>66</v>
      </c>
      <c r="E16" s="10" t="s">
        <v>23</v>
      </c>
      <c r="F16" s="11" t="s">
        <v>24</v>
      </c>
      <c r="G16" s="12">
        <v>3930338.5</v>
      </c>
      <c r="H16" s="11" t="s">
        <v>24</v>
      </c>
      <c r="I16" s="13"/>
      <c r="J16" s="14"/>
      <c r="K16" s="15"/>
      <c r="L16" s="8"/>
      <c r="M16" s="30">
        <f t="shared" si="1"/>
        <v>45746</v>
      </c>
    </row>
    <row r="17" spans="1:14" s="16" customFormat="1" ht="67.5" customHeight="1" x14ac:dyDescent="0.15">
      <c r="A17" s="17" t="s">
        <v>32</v>
      </c>
      <c r="B17" s="8" t="s">
        <v>22</v>
      </c>
      <c r="C17" s="18">
        <v>45380</v>
      </c>
      <c r="D17" s="9" t="s">
        <v>57</v>
      </c>
      <c r="E17" s="10" t="s">
        <v>23</v>
      </c>
      <c r="F17" s="11" t="s">
        <v>24</v>
      </c>
      <c r="G17" s="12">
        <v>27107328.600000005</v>
      </c>
      <c r="H17" s="11" t="s">
        <v>24</v>
      </c>
      <c r="I17" s="13"/>
      <c r="J17" s="14"/>
      <c r="K17" s="15"/>
      <c r="L17" s="8"/>
      <c r="M17" s="30">
        <f t="shared" si="1"/>
        <v>45746</v>
      </c>
    </row>
    <row r="18" spans="1:14" s="16" customFormat="1" ht="67.5" customHeight="1" x14ac:dyDescent="0.15">
      <c r="A18" s="17" t="s">
        <v>32</v>
      </c>
      <c r="B18" s="8" t="s">
        <v>22</v>
      </c>
      <c r="C18" s="18">
        <v>45380</v>
      </c>
      <c r="D18" s="9" t="s">
        <v>27</v>
      </c>
      <c r="E18" s="10" t="s">
        <v>23</v>
      </c>
      <c r="F18" s="11" t="s">
        <v>24</v>
      </c>
      <c r="G18" s="12">
        <v>5688885.4000000004</v>
      </c>
      <c r="H18" s="11" t="s">
        <v>24</v>
      </c>
      <c r="I18" s="13"/>
      <c r="J18" s="14"/>
      <c r="K18" s="15"/>
      <c r="L18" s="8"/>
      <c r="M18" s="30">
        <f t="shared" si="1"/>
        <v>45746</v>
      </c>
    </row>
    <row r="19" spans="1:14" s="16" customFormat="1" ht="67.5" customHeight="1" x14ac:dyDescent="0.15">
      <c r="A19" s="17" t="s">
        <v>40</v>
      </c>
      <c r="B19" s="8" t="s">
        <v>22</v>
      </c>
      <c r="C19" s="18">
        <v>45380</v>
      </c>
      <c r="D19" s="9" t="s">
        <v>41</v>
      </c>
      <c r="E19" s="10" t="s">
        <v>23</v>
      </c>
      <c r="F19" s="11" t="s">
        <v>24</v>
      </c>
      <c r="G19" s="12">
        <v>9130000</v>
      </c>
      <c r="H19" s="11" t="s">
        <v>24</v>
      </c>
      <c r="I19" s="13"/>
      <c r="J19" s="14"/>
      <c r="K19" s="15"/>
      <c r="L19" s="8"/>
      <c r="M19" s="30">
        <f t="shared" si="1"/>
        <v>45746</v>
      </c>
    </row>
    <row r="20" spans="1:14" s="16" customFormat="1" ht="67.5" customHeight="1" x14ac:dyDescent="0.15">
      <c r="A20" s="17" t="s">
        <v>44</v>
      </c>
      <c r="B20" s="8" t="s">
        <v>22</v>
      </c>
      <c r="C20" s="18">
        <v>45419</v>
      </c>
      <c r="D20" s="9" t="s">
        <v>45</v>
      </c>
      <c r="E20" s="10" t="s">
        <v>23</v>
      </c>
      <c r="F20" s="11" t="s">
        <v>24</v>
      </c>
      <c r="G20" s="12">
        <v>19404000</v>
      </c>
      <c r="H20" s="11" t="s">
        <v>24</v>
      </c>
      <c r="I20" s="13"/>
      <c r="J20" s="14"/>
      <c r="K20" s="15"/>
      <c r="L20" s="8"/>
      <c r="M20" s="30">
        <f t="shared" si="1"/>
        <v>45785</v>
      </c>
    </row>
    <row r="21" spans="1:14" s="16" customFormat="1" ht="67.5" customHeight="1" x14ac:dyDescent="0.15">
      <c r="A21" s="17" t="s">
        <v>49</v>
      </c>
      <c r="B21" s="8" t="s">
        <v>22</v>
      </c>
      <c r="C21" s="18">
        <v>45433</v>
      </c>
      <c r="D21" s="9" t="s">
        <v>51</v>
      </c>
      <c r="E21" s="10" t="s">
        <v>23</v>
      </c>
      <c r="F21" s="11" t="s">
        <v>24</v>
      </c>
      <c r="G21" s="12">
        <v>5286600</v>
      </c>
      <c r="H21" s="11" t="s">
        <v>24</v>
      </c>
      <c r="I21" s="13"/>
      <c r="J21" s="14"/>
      <c r="K21" s="15"/>
      <c r="L21" s="8"/>
      <c r="M21" s="30">
        <f t="shared" si="1"/>
        <v>45799</v>
      </c>
    </row>
    <row r="22" spans="1:14" s="16" customFormat="1" ht="67.5" customHeight="1" x14ac:dyDescent="0.15">
      <c r="A22" s="17" t="s">
        <v>50</v>
      </c>
      <c r="B22" s="8" t="s">
        <v>22</v>
      </c>
      <c r="C22" s="18">
        <v>45433</v>
      </c>
      <c r="D22" s="9" t="s">
        <v>51</v>
      </c>
      <c r="E22" s="10" t="s">
        <v>23</v>
      </c>
      <c r="F22" s="11" t="s">
        <v>24</v>
      </c>
      <c r="G22" s="12">
        <v>4307600</v>
      </c>
      <c r="H22" s="11" t="s">
        <v>24</v>
      </c>
      <c r="I22" s="13"/>
      <c r="J22" s="14"/>
      <c r="K22" s="15"/>
      <c r="L22" s="8"/>
      <c r="M22" s="30">
        <f t="shared" si="1"/>
        <v>45799</v>
      </c>
    </row>
    <row r="23" spans="1:14" s="16" customFormat="1" ht="67.5" customHeight="1" x14ac:dyDescent="0.15">
      <c r="A23" s="17" t="s">
        <v>38</v>
      </c>
      <c r="B23" s="8" t="s">
        <v>22</v>
      </c>
      <c r="C23" s="18">
        <v>45443</v>
      </c>
      <c r="D23" s="9" t="s">
        <v>59</v>
      </c>
      <c r="E23" s="10" t="s">
        <v>23</v>
      </c>
      <c r="F23" s="11" t="s">
        <v>24</v>
      </c>
      <c r="G23" s="12">
        <v>12097696</v>
      </c>
      <c r="H23" s="11" t="s">
        <v>24</v>
      </c>
      <c r="I23" s="13"/>
      <c r="J23" s="14"/>
      <c r="K23" s="15"/>
      <c r="L23" s="8"/>
      <c r="M23" s="30">
        <f t="shared" si="1"/>
        <v>45809</v>
      </c>
      <c r="N23" s="16" t="s">
        <v>39</v>
      </c>
    </row>
    <row r="24" spans="1:14" s="16" customFormat="1" ht="67.5" customHeight="1" x14ac:dyDescent="0.15">
      <c r="A24" s="17" t="s">
        <v>46</v>
      </c>
      <c r="B24" s="8" t="s">
        <v>22</v>
      </c>
      <c r="C24" s="18">
        <v>45463</v>
      </c>
      <c r="D24" s="9" t="s">
        <v>47</v>
      </c>
      <c r="E24" s="10" t="s">
        <v>23</v>
      </c>
      <c r="F24" s="11" t="s">
        <v>24</v>
      </c>
      <c r="G24" s="12">
        <v>12022560</v>
      </c>
      <c r="H24" s="11" t="s">
        <v>24</v>
      </c>
      <c r="I24" s="13"/>
      <c r="J24" s="14"/>
      <c r="K24" s="15"/>
      <c r="L24" s="8" t="s">
        <v>34</v>
      </c>
      <c r="M24" s="30">
        <f t="shared" si="1"/>
        <v>45829</v>
      </c>
      <c r="N24" s="16" t="s">
        <v>78</v>
      </c>
    </row>
    <row r="25" spans="1:14" s="16" customFormat="1" ht="67.5" customHeight="1" x14ac:dyDescent="0.15">
      <c r="A25" s="17" t="s">
        <v>37</v>
      </c>
      <c r="B25" s="8" t="s">
        <v>22</v>
      </c>
      <c r="C25" s="18">
        <v>45470</v>
      </c>
      <c r="D25" s="9" t="s">
        <v>76</v>
      </c>
      <c r="E25" s="10" t="s">
        <v>23</v>
      </c>
      <c r="F25" s="11" t="s">
        <v>24</v>
      </c>
      <c r="G25" s="12">
        <v>11872000</v>
      </c>
      <c r="H25" s="11" t="s">
        <v>24</v>
      </c>
      <c r="I25" s="13"/>
      <c r="J25" s="14"/>
      <c r="K25" s="15"/>
      <c r="L25" s="8"/>
      <c r="M25" s="30">
        <f t="shared" si="1"/>
        <v>45836</v>
      </c>
      <c r="N25" s="16" t="s">
        <v>79</v>
      </c>
    </row>
    <row r="26" spans="1:14" s="16" customFormat="1" ht="67.5" customHeight="1" x14ac:dyDescent="0.15">
      <c r="A26" s="17" t="s">
        <v>35</v>
      </c>
      <c r="B26" s="8" t="s">
        <v>22</v>
      </c>
      <c r="C26" s="18">
        <v>45471</v>
      </c>
      <c r="D26" s="9" t="s">
        <v>69</v>
      </c>
      <c r="E26" s="10" t="s">
        <v>23</v>
      </c>
      <c r="F26" s="11" t="s">
        <v>24</v>
      </c>
      <c r="G26" s="12">
        <v>34698304</v>
      </c>
      <c r="H26" s="11" t="s">
        <v>24</v>
      </c>
      <c r="I26" s="13"/>
      <c r="J26" s="14"/>
      <c r="K26" s="15"/>
      <c r="L26" s="8"/>
      <c r="M26" s="30">
        <f t="shared" si="1"/>
        <v>45837</v>
      </c>
      <c r="N26" s="16" t="s">
        <v>71</v>
      </c>
    </row>
    <row r="27" spans="1:14" s="16" customFormat="1" ht="67.5" customHeight="1" x14ac:dyDescent="0.15">
      <c r="A27" s="17" t="s">
        <v>35</v>
      </c>
      <c r="B27" s="8" t="s">
        <v>22</v>
      </c>
      <c r="C27" s="18">
        <v>45471</v>
      </c>
      <c r="D27" s="9" t="s">
        <v>77</v>
      </c>
      <c r="E27" s="10" t="s">
        <v>23</v>
      </c>
      <c r="F27" s="11" t="s">
        <v>24</v>
      </c>
      <c r="G27" s="12">
        <v>5342515</v>
      </c>
      <c r="H27" s="11" t="s">
        <v>24</v>
      </c>
      <c r="I27" s="13"/>
      <c r="J27" s="14"/>
      <c r="K27" s="15"/>
      <c r="L27" s="8"/>
      <c r="M27" s="30">
        <f t="shared" si="1"/>
        <v>45837</v>
      </c>
      <c r="N27" s="16" t="s">
        <v>71</v>
      </c>
    </row>
    <row r="28" spans="1:14" s="16" customFormat="1" ht="67.5" customHeight="1" x14ac:dyDescent="0.15">
      <c r="A28" s="17" t="s">
        <v>35</v>
      </c>
      <c r="B28" s="8" t="s">
        <v>22</v>
      </c>
      <c r="C28" s="18">
        <v>45471</v>
      </c>
      <c r="D28" s="9" t="s">
        <v>72</v>
      </c>
      <c r="E28" s="10" t="s">
        <v>23</v>
      </c>
      <c r="F28" s="11" t="s">
        <v>24</v>
      </c>
      <c r="G28" s="12">
        <v>509388</v>
      </c>
      <c r="H28" s="11" t="s">
        <v>24</v>
      </c>
      <c r="I28" s="13"/>
      <c r="J28" s="14"/>
      <c r="K28" s="15"/>
      <c r="L28" s="8"/>
      <c r="M28" s="30">
        <f t="shared" si="1"/>
        <v>45837</v>
      </c>
      <c r="N28" s="16" t="s">
        <v>71</v>
      </c>
    </row>
    <row r="29" spans="1:14" s="16" customFormat="1" ht="67.5" customHeight="1" x14ac:dyDescent="0.15">
      <c r="A29" s="17" t="s">
        <v>35</v>
      </c>
      <c r="B29" s="8" t="s">
        <v>22</v>
      </c>
      <c r="C29" s="18">
        <v>45471</v>
      </c>
      <c r="D29" s="9" t="s">
        <v>70</v>
      </c>
      <c r="E29" s="10" t="s">
        <v>23</v>
      </c>
      <c r="F29" s="11" t="s">
        <v>24</v>
      </c>
      <c r="G29" s="12">
        <v>3734038</v>
      </c>
      <c r="H29" s="11" t="s">
        <v>24</v>
      </c>
      <c r="I29" s="13"/>
      <c r="J29" s="14"/>
      <c r="K29" s="15"/>
      <c r="L29" s="8"/>
      <c r="M29" s="30">
        <f t="shared" si="1"/>
        <v>45837</v>
      </c>
      <c r="N29" s="16" t="s">
        <v>71</v>
      </c>
    </row>
    <row r="30" spans="1:14" s="16" customFormat="1" ht="67.5" customHeight="1" x14ac:dyDescent="0.15">
      <c r="A30" s="17" t="s">
        <v>35</v>
      </c>
      <c r="B30" s="8" t="s">
        <v>22</v>
      </c>
      <c r="C30" s="18">
        <v>45471</v>
      </c>
      <c r="D30" s="9" t="s">
        <v>51</v>
      </c>
      <c r="E30" s="10" t="s">
        <v>23</v>
      </c>
      <c r="F30" s="11" t="s">
        <v>24</v>
      </c>
      <c r="G30" s="12">
        <v>7480</v>
      </c>
      <c r="H30" s="11" t="s">
        <v>24</v>
      </c>
      <c r="I30" s="13"/>
      <c r="J30" s="14"/>
      <c r="K30" s="15"/>
      <c r="L30" s="8"/>
      <c r="M30" s="30">
        <f t="shared" si="1"/>
        <v>45837</v>
      </c>
      <c r="N30" s="16" t="s">
        <v>71</v>
      </c>
    </row>
    <row r="31" spans="1:14" s="16" customFormat="1" ht="67.5" customHeight="1" x14ac:dyDescent="0.15">
      <c r="A31" s="17" t="s">
        <v>43</v>
      </c>
      <c r="B31" s="8" t="s">
        <v>22</v>
      </c>
      <c r="C31" s="18">
        <v>45453</v>
      </c>
      <c r="D31" s="9" t="s">
        <v>68</v>
      </c>
      <c r="E31" s="10" t="s">
        <v>23</v>
      </c>
      <c r="F31" s="11" t="s">
        <v>24</v>
      </c>
      <c r="G31" s="12">
        <v>21799830.800000012</v>
      </c>
      <c r="H31" s="11" t="s">
        <v>24</v>
      </c>
      <c r="I31" s="13"/>
      <c r="J31" s="14"/>
      <c r="K31" s="15"/>
      <c r="L31" s="8"/>
      <c r="M31" s="30">
        <f t="shared" si="1"/>
        <v>45819</v>
      </c>
    </row>
    <row r="32" spans="1:14" s="16" customFormat="1" ht="67.5" customHeight="1" x14ac:dyDescent="0.15">
      <c r="A32" s="17" t="s">
        <v>43</v>
      </c>
      <c r="B32" s="8" t="s">
        <v>22</v>
      </c>
      <c r="C32" s="18">
        <v>45453</v>
      </c>
      <c r="D32" s="9" t="s">
        <v>67</v>
      </c>
      <c r="E32" s="10" t="s">
        <v>23</v>
      </c>
      <c r="F32" s="11" t="s">
        <v>24</v>
      </c>
      <c r="G32" s="12">
        <v>2621080</v>
      </c>
      <c r="H32" s="11" t="s">
        <v>24</v>
      </c>
      <c r="I32" s="13"/>
      <c r="J32" s="14"/>
      <c r="K32" s="15"/>
      <c r="L32" s="8"/>
      <c r="M32" s="30">
        <f t="shared" si="1"/>
        <v>45819</v>
      </c>
    </row>
    <row r="33" spans="1:16" s="16" customFormat="1" ht="67.5" customHeight="1" x14ac:dyDescent="0.15">
      <c r="A33" s="17" t="s">
        <v>42</v>
      </c>
      <c r="B33" s="8" t="s">
        <v>22</v>
      </c>
      <c r="C33" s="18">
        <v>45453</v>
      </c>
      <c r="D33" s="9" t="s">
        <v>68</v>
      </c>
      <c r="E33" s="10" t="s">
        <v>23</v>
      </c>
      <c r="F33" s="11" t="s">
        <v>24</v>
      </c>
      <c r="G33" s="12">
        <v>3026459</v>
      </c>
      <c r="H33" s="11" t="s">
        <v>24</v>
      </c>
      <c r="I33" s="13"/>
      <c r="J33" s="14"/>
      <c r="K33" s="15"/>
      <c r="L33" s="8"/>
      <c r="M33" s="30">
        <f t="shared" si="1"/>
        <v>45819</v>
      </c>
    </row>
    <row r="34" spans="1:16" s="16" customFormat="1" ht="67.5" customHeight="1" x14ac:dyDescent="0.15">
      <c r="A34" s="17" t="s">
        <v>52</v>
      </c>
      <c r="B34" s="8" t="s">
        <v>22</v>
      </c>
      <c r="C34" s="18">
        <v>45481</v>
      </c>
      <c r="D34" s="9" t="s">
        <v>26</v>
      </c>
      <c r="E34" s="10" t="s">
        <v>23</v>
      </c>
      <c r="F34" s="11" t="s">
        <v>24</v>
      </c>
      <c r="G34" s="12">
        <v>4356000</v>
      </c>
      <c r="H34" s="11" t="s">
        <v>24</v>
      </c>
      <c r="I34" s="13"/>
      <c r="J34" s="14"/>
      <c r="K34" s="15"/>
      <c r="L34" s="8"/>
      <c r="M34" s="30">
        <f t="shared" si="1"/>
        <v>45847</v>
      </c>
    </row>
    <row r="35" spans="1:16" s="16" customFormat="1" ht="67.5" customHeight="1" x14ac:dyDescent="0.15">
      <c r="A35" s="17" t="s">
        <v>53</v>
      </c>
      <c r="B35" s="8" t="s">
        <v>22</v>
      </c>
      <c r="C35" s="18">
        <v>45481</v>
      </c>
      <c r="D35" s="9" t="s">
        <v>26</v>
      </c>
      <c r="E35" s="10" t="s">
        <v>23</v>
      </c>
      <c r="F35" s="11" t="s">
        <v>24</v>
      </c>
      <c r="G35" s="12">
        <v>1831500</v>
      </c>
      <c r="H35" s="11" t="s">
        <v>24</v>
      </c>
      <c r="I35" s="13"/>
      <c r="J35" s="14"/>
      <c r="K35" s="15"/>
      <c r="L35" s="8"/>
      <c r="M35" s="30">
        <f t="shared" ref="M35:M54" si="2">C35+366</f>
        <v>45847</v>
      </c>
    </row>
    <row r="36" spans="1:16" s="29" customFormat="1" ht="67.5" customHeight="1" x14ac:dyDescent="0.15">
      <c r="A36" s="17" t="s">
        <v>80</v>
      </c>
      <c r="B36" s="8" t="s">
        <v>22</v>
      </c>
      <c r="C36" s="18">
        <v>45523</v>
      </c>
      <c r="D36" s="9" t="s">
        <v>81</v>
      </c>
      <c r="E36" s="10" t="s">
        <v>23</v>
      </c>
      <c r="F36" s="11" t="s">
        <v>24</v>
      </c>
      <c r="G36" s="12">
        <v>4950000</v>
      </c>
      <c r="H36" s="11" t="s">
        <v>24</v>
      </c>
      <c r="I36" s="13"/>
      <c r="J36" s="14"/>
      <c r="K36" s="15"/>
      <c r="L36" s="8"/>
      <c r="M36" s="30">
        <f t="shared" si="2"/>
        <v>45889</v>
      </c>
      <c r="N36" s="16"/>
      <c r="O36" s="16"/>
      <c r="P36" s="16"/>
    </row>
    <row r="37" spans="1:16" s="29" customFormat="1" ht="67.5" customHeight="1" x14ac:dyDescent="0.15">
      <c r="A37" s="17" t="s">
        <v>82</v>
      </c>
      <c r="B37" s="8" t="s">
        <v>22</v>
      </c>
      <c r="C37" s="18">
        <v>45531</v>
      </c>
      <c r="D37" s="9" t="s">
        <v>83</v>
      </c>
      <c r="E37" s="10" t="s">
        <v>23</v>
      </c>
      <c r="F37" s="11" t="s">
        <v>24</v>
      </c>
      <c r="G37" s="12">
        <v>23540000</v>
      </c>
      <c r="H37" s="11" t="s">
        <v>24</v>
      </c>
      <c r="I37" s="13"/>
      <c r="J37" s="14"/>
      <c r="K37" s="15"/>
      <c r="L37" s="8"/>
      <c r="M37" s="30">
        <f t="shared" si="2"/>
        <v>45897</v>
      </c>
      <c r="N37" s="16"/>
      <c r="O37" s="16"/>
      <c r="P37" s="16"/>
    </row>
    <row r="38" spans="1:16" s="29" customFormat="1" ht="67.5" customHeight="1" x14ac:dyDescent="0.15">
      <c r="A38" s="17" t="s">
        <v>84</v>
      </c>
      <c r="B38" s="8" t="s">
        <v>22</v>
      </c>
      <c r="C38" s="18">
        <v>45534</v>
      </c>
      <c r="D38" s="9" t="s">
        <v>85</v>
      </c>
      <c r="E38" s="10" t="s">
        <v>23</v>
      </c>
      <c r="F38" s="11" t="s">
        <v>24</v>
      </c>
      <c r="G38" s="12">
        <v>11087340</v>
      </c>
      <c r="H38" s="11" t="s">
        <v>24</v>
      </c>
      <c r="I38" s="13"/>
      <c r="J38" s="14"/>
      <c r="K38" s="15"/>
      <c r="L38" s="8"/>
      <c r="M38" s="30">
        <f t="shared" ref="M38" si="3">C38+366</f>
        <v>45900</v>
      </c>
      <c r="N38" s="16"/>
      <c r="O38" s="16"/>
      <c r="P38" s="16"/>
    </row>
    <row r="39" spans="1:16" s="29" customFormat="1" ht="67.5" customHeight="1" x14ac:dyDescent="0.15">
      <c r="A39" s="17" t="s">
        <v>86</v>
      </c>
      <c r="B39" s="8" t="s">
        <v>22</v>
      </c>
      <c r="C39" s="18">
        <v>45548</v>
      </c>
      <c r="D39" s="9" t="s">
        <v>26</v>
      </c>
      <c r="E39" s="10" t="s">
        <v>23</v>
      </c>
      <c r="F39" s="11" t="s">
        <v>24</v>
      </c>
      <c r="G39" s="12">
        <v>1650000</v>
      </c>
      <c r="H39" s="11" t="s">
        <v>24</v>
      </c>
      <c r="I39" s="13"/>
      <c r="J39" s="14"/>
      <c r="K39" s="15"/>
      <c r="L39" s="8"/>
      <c r="M39" s="30">
        <f t="shared" si="2"/>
        <v>45914</v>
      </c>
      <c r="N39" s="16"/>
      <c r="O39" s="16"/>
      <c r="P39" s="16"/>
    </row>
    <row r="40" spans="1:16" s="29" customFormat="1" ht="67.5" customHeight="1" x14ac:dyDescent="0.15">
      <c r="A40" s="17" t="s">
        <v>87</v>
      </c>
      <c r="B40" s="8" t="s">
        <v>22</v>
      </c>
      <c r="C40" s="18">
        <v>45548</v>
      </c>
      <c r="D40" s="9" t="s">
        <v>26</v>
      </c>
      <c r="E40" s="10" t="s">
        <v>23</v>
      </c>
      <c r="F40" s="11" t="s">
        <v>24</v>
      </c>
      <c r="G40" s="12">
        <v>4840000</v>
      </c>
      <c r="H40" s="11" t="s">
        <v>24</v>
      </c>
      <c r="I40" s="13"/>
      <c r="J40" s="14"/>
      <c r="K40" s="15"/>
      <c r="L40" s="8"/>
      <c r="M40" s="30">
        <f t="shared" si="2"/>
        <v>45914</v>
      </c>
      <c r="N40" s="16"/>
      <c r="O40" s="16"/>
      <c r="P40" s="16"/>
    </row>
    <row r="41" spans="1:16" s="29" customFormat="1" ht="67.5" customHeight="1" x14ac:dyDescent="0.15">
      <c r="A41" s="17" t="s">
        <v>28</v>
      </c>
      <c r="B41" s="8" t="s">
        <v>22</v>
      </c>
      <c r="C41" s="18">
        <v>45555</v>
      </c>
      <c r="D41" s="9" t="s">
        <v>90</v>
      </c>
      <c r="E41" s="10" t="s">
        <v>23</v>
      </c>
      <c r="F41" s="11" t="s">
        <v>24</v>
      </c>
      <c r="G41" s="12">
        <v>259330</v>
      </c>
      <c r="H41" s="11" t="s">
        <v>24</v>
      </c>
      <c r="I41" s="13"/>
      <c r="J41" s="14"/>
      <c r="K41" s="15"/>
      <c r="L41" s="8" t="s">
        <v>88</v>
      </c>
      <c r="M41" s="30">
        <f t="shared" si="2"/>
        <v>45921</v>
      </c>
      <c r="N41" s="16"/>
      <c r="O41" s="16"/>
      <c r="P41" s="16"/>
    </row>
    <row r="42" spans="1:16" s="29" customFormat="1" ht="67.5" customHeight="1" x14ac:dyDescent="0.15">
      <c r="A42" s="17" t="s">
        <v>28</v>
      </c>
      <c r="B42" s="8" t="s">
        <v>22</v>
      </c>
      <c r="C42" s="18">
        <v>45555</v>
      </c>
      <c r="D42" s="9" t="s">
        <v>89</v>
      </c>
      <c r="E42" s="10" t="s">
        <v>23</v>
      </c>
      <c r="F42" s="11" t="s">
        <v>24</v>
      </c>
      <c r="G42" s="12">
        <v>145750</v>
      </c>
      <c r="H42" s="11" t="s">
        <v>24</v>
      </c>
      <c r="I42" s="13"/>
      <c r="J42" s="14"/>
      <c r="K42" s="15"/>
      <c r="L42" s="8" t="s">
        <v>88</v>
      </c>
      <c r="M42" s="30">
        <f t="shared" si="2"/>
        <v>45921</v>
      </c>
      <c r="N42" s="16"/>
      <c r="O42" s="16"/>
      <c r="P42" s="16"/>
    </row>
    <row r="43" spans="1:16" s="29" customFormat="1" ht="67.5" customHeight="1" x14ac:dyDescent="0.15">
      <c r="A43" s="17" t="s">
        <v>21</v>
      </c>
      <c r="B43" s="8" t="s">
        <v>22</v>
      </c>
      <c r="C43" s="18">
        <v>45562</v>
      </c>
      <c r="D43" s="9" t="s">
        <v>93</v>
      </c>
      <c r="E43" s="10" t="s">
        <v>23</v>
      </c>
      <c r="F43" s="11" t="s">
        <v>24</v>
      </c>
      <c r="G43" s="12">
        <v>72573933</v>
      </c>
      <c r="H43" s="11" t="s">
        <v>24</v>
      </c>
      <c r="I43" s="13"/>
      <c r="J43" s="14"/>
      <c r="K43" s="15"/>
      <c r="L43" s="8" t="s">
        <v>91</v>
      </c>
      <c r="M43" s="30">
        <f t="shared" ref="M43" si="4">C43+366</f>
        <v>45928</v>
      </c>
      <c r="N43" s="16" t="s">
        <v>92</v>
      </c>
      <c r="O43" s="16"/>
      <c r="P43" s="16"/>
    </row>
    <row r="44" spans="1:16" s="29" customFormat="1" ht="67.5" customHeight="1" x14ac:dyDescent="0.15">
      <c r="A44" s="17" t="s">
        <v>21</v>
      </c>
      <c r="B44" s="8" t="s">
        <v>22</v>
      </c>
      <c r="C44" s="18">
        <v>45562</v>
      </c>
      <c r="D44" s="9" t="s">
        <v>94</v>
      </c>
      <c r="E44" s="10" t="s">
        <v>23</v>
      </c>
      <c r="F44" s="11" t="s">
        <v>24</v>
      </c>
      <c r="G44" s="12">
        <v>496840</v>
      </c>
      <c r="H44" s="11" t="s">
        <v>24</v>
      </c>
      <c r="I44" s="13"/>
      <c r="J44" s="14"/>
      <c r="K44" s="15"/>
      <c r="L44" s="8" t="s">
        <v>91</v>
      </c>
      <c r="M44" s="30">
        <f t="shared" si="2"/>
        <v>45928</v>
      </c>
      <c r="N44" s="16" t="s">
        <v>92</v>
      </c>
      <c r="O44" s="16"/>
      <c r="P44" s="16"/>
    </row>
    <row r="45" spans="1:16" s="29" customFormat="1" ht="67.5" customHeight="1" x14ac:dyDescent="0.15">
      <c r="A45" s="17" t="s">
        <v>21</v>
      </c>
      <c r="B45" s="8" t="s">
        <v>22</v>
      </c>
      <c r="C45" s="18">
        <v>45562</v>
      </c>
      <c r="D45" s="9" t="s">
        <v>95</v>
      </c>
      <c r="E45" s="10" t="s">
        <v>23</v>
      </c>
      <c r="F45" s="11" t="s">
        <v>24</v>
      </c>
      <c r="G45" s="12">
        <v>132077</v>
      </c>
      <c r="H45" s="11" t="s">
        <v>24</v>
      </c>
      <c r="I45" s="13"/>
      <c r="J45" s="14"/>
      <c r="K45" s="15"/>
      <c r="L45" s="8" t="s">
        <v>91</v>
      </c>
      <c r="M45" s="30">
        <f t="shared" si="2"/>
        <v>45928</v>
      </c>
      <c r="N45" s="16" t="s">
        <v>92</v>
      </c>
      <c r="O45" s="16"/>
      <c r="P45" s="16"/>
    </row>
    <row r="46" spans="1:16" s="29" customFormat="1" ht="67.5" customHeight="1" x14ac:dyDescent="0.15">
      <c r="A46" s="17" t="s">
        <v>96</v>
      </c>
      <c r="B46" s="8" t="s">
        <v>22</v>
      </c>
      <c r="C46" s="18">
        <v>45560</v>
      </c>
      <c r="D46" s="9" t="s">
        <v>99</v>
      </c>
      <c r="E46" s="10" t="s">
        <v>23</v>
      </c>
      <c r="F46" s="11" t="s">
        <v>24</v>
      </c>
      <c r="G46" s="12">
        <v>10151900</v>
      </c>
      <c r="H46" s="11" t="s">
        <v>24</v>
      </c>
      <c r="I46" s="13"/>
      <c r="J46" s="14"/>
      <c r="K46" s="15"/>
      <c r="L46" s="8"/>
      <c r="M46" s="30">
        <f t="shared" si="2"/>
        <v>45926</v>
      </c>
      <c r="N46" s="16" t="s">
        <v>98</v>
      </c>
      <c r="O46" s="16"/>
      <c r="P46" s="16"/>
    </row>
    <row r="47" spans="1:16" s="29" customFormat="1" ht="67.5" customHeight="1" x14ac:dyDescent="0.15">
      <c r="A47" s="17" t="s">
        <v>97</v>
      </c>
      <c r="B47" s="8" t="s">
        <v>22</v>
      </c>
      <c r="C47" s="18">
        <v>45562</v>
      </c>
      <c r="D47" s="9" t="s">
        <v>100</v>
      </c>
      <c r="E47" s="10" t="s">
        <v>23</v>
      </c>
      <c r="F47" s="11" t="s">
        <v>24</v>
      </c>
      <c r="G47" s="12">
        <v>848342</v>
      </c>
      <c r="H47" s="11" t="s">
        <v>24</v>
      </c>
      <c r="I47" s="13"/>
      <c r="J47" s="14"/>
      <c r="K47" s="15"/>
      <c r="L47" s="8"/>
      <c r="M47" s="30">
        <f t="shared" ref="M47:M49" si="5">C47+366</f>
        <v>45928</v>
      </c>
      <c r="N47" s="16" t="s">
        <v>92</v>
      </c>
      <c r="O47" s="16"/>
      <c r="P47" s="16"/>
    </row>
    <row r="48" spans="1:16" s="29" customFormat="1" ht="67.5" customHeight="1" x14ac:dyDescent="0.15">
      <c r="A48" s="17" t="s">
        <v>97</v>
      </c>
      <c r="B48" s="8" t="s">
        <v>22</v>
      </c>
      <c r="C48" s="18">
        <v>45562</v>
      </c>
      <c r="D48" s="9" t="s">
        <v>101</v>
      </c>
      <c r="E48" s="10" t="s">
        <v>23</v>
      </c>
      <c r="F48" s="11" t="s">
        <v>24</v>
      </c>
      <c r="G48" s="12">
        <v>3488699.5</v>
      </c>
      <c r="H48" s="11" t="s">
        <v>24</v>
      </c>
      <c r="I48" s="13"/>
      <c r="J48" s="14"/>
      <c r="K48" s="15"/>
      <c r="L48" s="8"/>
      <c r="M48" s="30">
        <f t="shared" ref="M48" si="6">C48+366</f>
        <v>45928</v>
      </c>
      <c r="N48" s="16" t="s">
        <v>92</v>
      </c>
      <c r="O48" s="16"/>
      <c r="P48" s="16"/>
    </row>
    <row r="49" spans="1:16" s="29" customFormat="1" ht="67.5" customHeight="1" x14ac:dyDescent="0.15">
      <c r="A49" s="17" t="s">
        <v>97</v>
      </c>
      <c r="B49" s="8" t="s">
        <v>22</v>
      </c>
      <c r="C49" s="18">
        <v>45562</v>
      </c>
      <c r="D49" s="9" t="s">
        <v>102</v>
      </c>
      <c r="E49" s="10" t="s">
        <v>23</v>
      </c>
      <c r="F49" s="11" t="s">
        <v>24</v>
      </c>
      <c r="G49" s="12">
        <v>90498.1</v>
      </c>
      <c r="H49" s="11" t="s">
        <v>24</v>
      </c>
      <c r="I49" s="13"/>
      <c r="J49" s="14"/>
      <c r="K49" s="15"/>
      <c r="L49" s="8"/>
      <c r="M49" s="30">
        <f t="shared" si="5"/>
        <v>45928</v>
      </c>
      <c r="N49" s="16" t="s">
        <v>92</v>
      </c>
      <c r="O49" s="16"/>
      <c r="P49" s="16"/>
    </row>
    <row r="50" spans="1:16" s="29" customFormat="1" ht="67.5" customHeight="1" x14ac:dyDescent="0.15">
      <c r="A50" s="17" t="s">
        <v>97</v>
      </c>
      <c r="B50" s="8" t="s">
        <v>22</v>
      </c>
      <c r="C50" s="18">
        <v>45562</v>
      </c>
      <c r="D50" s="9" t="s">
        <v>103</v>
      </c>
      <c r="E50" s="10" t="s">
        <v>23</v>
      </c>
      <c r="F50" s="11" t="s">
        <v>24</v>
      </c>
      <c r="G50" s="12">
        <v>5478066</v>
      </c>
      <c r="H50" s="11" t="s">
        <v>24</v>
      </c>
      <c r="I50" s="13"/>
      <c r="J50" s="14"/>
      <c r="K50" s="15"/>
      <c r="L50" s="8"/>
      <c r="M50" s="30">
        <f t="shared" si="2"/>
        <v>45928</v>
      </c>
      <c r="N50" s="16" t="s">
        <v>92</v>
      </c>
      <c r="O50" s="16"/>
      <c r="P50" s="16"/>
    </row>
    <row r="51" spans="1:16" s="29" customFormat="1" ht="67.5" customHeight="1" x14ac:dyDescent="0.15">
      <c r="A51" s="17" t="s">
        <v>97</v>
      </c>
      <c r="B51" s="8" t="s">
        <v>22</v>
      </c>
      <c r="C51" s="18">
        <v>45562</v>
      </c>
      <c r="D51" s="9" t="s">
        <v>104</v>
      </c>
      <c r="E51" s="10" t="s">
        <v>23</v>
      </c>
      <c r="F51" s="11" t="s">
        <v>24</v>
      </c>
      <c r="G51" s="12">
        <v>759000</v>
      </c>
      <c r="H51" s="11" t="s">
        <v>24</v>
      </c>
      <c r="I51" s="13"/>
      <c r="J51" s="14"/>
      <c r="K51" s="15"/>
      <c r="L51" s="8"/>
      <c r="M51" s="30">
        <f t="shared" si="2"/>
        <v>45928</v>
      </c>
      <c r="N51" s="16" t="s">
        <v>92</v>
      </c>
      <c r="O51" s="16"/>
      <c r="P51" s="16"/>
    </row>
    <row r="52" spans="1:16" s="16" customFormat="1" ht="67.5" customHeight="1" x14ac:dyDescent="0.15">
      <c r="A52" s="17" t="s">
        <v>84</v>
      </c>
      <c r="B52" s="8" t="s">
        <v>22</v>
      </c>
      <c r="C52" s="18">
        <v>45586</v>
      </c>
      <c r="D52" s="9" t="s">
        <v>130</v>
      </c>
      <c r="E52" s="10" t="s">
        <v>23</v>
      </c>
      <c r="F52" s="11" t="s">
        <v>24</v>
      </c>
      <c r="G52" s="12">
        <v>9926400</v>
      </c>
      <c r="H52" s="11" t="s">
        <v>24</v>
      </c>
      <c r="I52" s="13"/>
      <c r="J52" s="14"/>
      <c r="K52" s="15"/>
      <c r="L52" s="8"/>
      <c r="M52" s="30">
        <f t="shared" si="2"/>
        <v>45952</v>
      </c>
    </row>
    <row r="53" spans="1:16" s="16" customFormat="1" ht="67.5" customHeight="1" x14ac:dyDescent="0.15">
      <c r="A53" s="17" t="s">
        <v>107</v>
      </c>
      <c r="B53" s="8" t="s">
        <v>22</v>
      </c>
      <c r="C53" s="18">
        <v>45589</v>
      </c>
      <c r="D53" s="9" t="s">
        <v>90</v>
      </c>
      <c r="E53" s="10" t="s">
        <v>23</v>
      </c>
      <c r="F53" s="11" t="s">
        <v>24</v>
      </c>
      <c r="G53" s="12">
        <v>5384390</v>
      </c>
      <c r="H53" s="11" t="s">
        <v>24</v>
      </c>
      <c r="I53" s="13"/>
      <c r="J53" s="14"/>
      <c r="K53" s="15"/>
      <c r="L53" s="8" t="s">
        <v>29</v>
      </c>
      <c r="M53" s="30">
        <f t="shared" si="2"/>
        <v>45955</v>
      </c>
    </row>
    <row r="54" spans="1:16" s="16" customFormat="1" ht="67.5" customHeight="1" x14ac:dyDescent="0.15">
      <c r="A54" s="17" t="s">
        <v>105</v>
      </c>
      <c r="B54" s="8" t="s">
        <v>22</v>
      </c>
      <c r="C54" s="18">
        <v>45593</v>
      </c>
      <c r="D54" s="9" t="s">
        <v>108</v>
      </c>
      <c r="E54" s="10" t="s">
        <v>23</v>
      </c>
      <c r="F54" s="11" t="s">
        <v>24</v>
      </c>
      <c r="G54" s="12">
        <v>5368000</v>
      </c>
      <c r="H54" s="11" t="s">
        <v>24</v>
      </c>
      <c r="I54" s="13"/>
      <c r="J54" s="14"/>
      <c r="K54" s="15"/>
      <c r="L54" s="8"/>
      <c r="M54" s="30">
        <f t="shared" si="2"/>
        <v>45959</v>
      </c>
    </row>
    <row r="55" spans="1:16" s="16" customFormat="1" ht="67.5" customHeight="1" x14ac:dyDescent="0.15">
      <c r="A55" s="17" t="s">
        <v>106</v>
      </c>
      <c r="B55" s="8" t="s">
        <v>22</v>
      </c>
      <c r="C55" s="18">
        <v>45593</v>
      </c>
      <c r="D55" s="9" t="s">
        <v>108</v>
      </c>
      <c r="E55" s="10" t="s">
        <v>23</v>
      </c>
      <c r="F55" s="11" t="s">
        <v>24</v>
      </c>
      <c r="G55" s="12">
        <v>1650000</v>
      </c>
      <c r="H55" s="11" t="s">
        <v>24</v>
      </c>
      <c r="I55" s="13"/>
      <c r="J55" s="14"/>
      <c r="K55" s="15"/>
      <c r="L55" s="8"/>
      <c r="M55" s="30">
        <f t="shared" si="1"/>
        <v>45959</v>
      </c>
    </row>
    <row r="56" spans="1:16" s="16" customFormat="1" ht="67.5" customHeight="1" x14ac:dyDescent="0.15">
      <c r="A56" s="17" t="s">
        <v>114</v>
      </c>
      <c r="B56" s="8" t="s">
        <v>22</v>
      </c>
      <c r="C56" s="18">
        <v>45589</v>
      </c>
      <c r="D56" s="9" t="s">
        <v>116</v>
      </c>
      <c r="E56" s="10" t="s">
        <v>23</v>
      </c>
      <c r="F56" s="11" t="s">
        <v>24</v>
      </c>
      <c r="G56" s="12">
        <v>2689951</v>
      </c>
      <c r="H56" s="11" t="s">
        <v>24</v>
      </c>
      <c r="I56" s="13"/>
      <c r="J56" s="14"/>
      <c r="K56" s="15"/>
      <c r="L56" s="8" t="s">
        <v>115</v>
      </c>
      <c r="M56" s="30">
        <f>C56+366</f>
        <v>45955</v>
      </c>
    </row>
    <row r="57" spans="1:16" s="16" customFormat="1" ht="67.5" customHeight="1" x14ac:dyDescent="0.15">
      <c r="A57" s="17" t="s">
        <v>114</v>
      </c>
      <c r="B57" s="8" t="s">
        <v>22</v>
      </c>
      <c r="C57" s="18">
        <v>45589</v>
      </c>
      <c r="D57" s="9" t="s">
        <v>117</v>
      </c>
      <c r="E57" s="10" t="s">
        <v>23</v>
      </c>
      <c r="F57" s="11" t="s">
        <v>24</v>
      </c>
      <c r="G57" s="12">
        <v>452804</v>
      </c>
      <c r="H57" s="11" t="s">
        <v>24</v>
      </c>
      <c r="I57" s="13"/>
      <c r="J57" s="14"/>
      <c r="K57" s="15"/>
      <c r="L57" s="8" t="s">
        <v>115</v>
      </c>
      <c r="M57" s="30">
        <f>C57+366</f>
        <v>45955</v>
      </c>
    </row>
    <row r="58" spans="1:16" s="16" customFormat="1" ht="67.5" customHeight="1" x14ac:dyDescent="0.15">
      <c r="A58" s="17" t="s">
        <v>114</v>
      </c>
      <c r="B58" s="8" t="s">
        <v>22</v>
      </c>
      <c r="C58" s="18">
        <v>45589</v>
      </c>
      <c r="D58" s="9" t="s">
        <v>118</v>
      </c>
      <c r="E58" s="10" t="s">
        <v>23</v>
      </c>
      <c r="F58" s="11" t="s">
        <v>24</v>
      </c>
      <c r="G58" s="12">
        <v>223201</v>
      </c>
      <c r="H58" s="11" t="s">
        <v>24</v>
      </c>
      <c r="I58" s="13"/>
      <c r="J58" s="14"/>
      <c r="K58" s="15"/>
      <c r="L58" s="8" t="s">
        <v>115</v>
      </c>
      <c r="M58" s="30">
        <f>C58+366</f>
        <v>45955</v>
      </c>
    </row>
    <row r="59" spans="1:16" s="16" customFormat="1" ht="67.5" customHeight="1" x14ac:dyDescent="0.15">
      <c r="A59" s="17" t="s">
        <v>114</v>
      </c>
      <c r="B59" s="8" t="s">
        <v>22</v>
      </c>
      <c r="C59" s="18">
        <v>45589</v>
      </c>
      <c r="D59" s="9" t="s">
        <v>119</v>
      </c>
      <c r="E59" s="10" t="s">
        <v>23</v>
      </c>
      <c r="F59" s="11" t="s">
        <v>24</v>
      </c>
      <c r="G59" s="12">
        <v>768262</v>
      </c>
      <c r="H59" s="11" t="s">
        <v>24</v>
      </c>
      <c r="I59" s="13"/>
      <c r="J59" s="14"/>
      <c r="K59" s="15"/>
      <c r="L59" s="8" t="s">
        <v>115</v>
      </c>
      <c r="M59" s="30">
        <f>C59+366</f>
        <v>45955</v>
      </c>
    </row>
    <row r="60" spans="1:16" s="16" customFormat="1" ht="67.5" customHeight="1" x14ac:dyDescent="0.15">
      <c r="A60" s="17" t="s">
        <v>35</v>
      </c>
      <c r="B60" s="8" t="s">
        <v>22</v>
      </c>
      <c r="C60" s="18">
        <v>45596</v>
      </c>
      <c r="D60" s="9" t="s">
        <v>110</v>
      </c>
      <c r="E60" s="10" t="s">
        <v>23</v>
      </c>
      <c r="F60" s="11" t="s">
        <v>24</v>
      </c>
      <c r="G60" s="12">
        <v>8847038</v>
      </c>
      <c r="H60" s="11" t="s">
        <v>24</v>
      </c>
      <c r="I60" s="13"/>
      <c r="J60" s="14"/>
      <c r="K60" s="15"/>
      <c r="L60" s="8" t="s">
        <v>91</v>
      </c>
      <c r="M60" s="30">
        <f t="shared" si="1"/>
        <v>45962</v>
      </c>
      <c r="N60" s="16" t="s">
        <v>109</v>
      </c>
    </row>
    <row r="61" spans="1:16" s="16" customFormat="1" ht="67.5" customHeight="1" x14ac:dyDescent="0.15">
      <c r="A61" s="17" t="s">
        <v>35</v>
      </c>
      <c r="B61" s="8" t="s">
        <v>22</v>
      </c>
      <c r="C61" s="18">
        <v>45596</v>
      </c>
      <c r="D61" s="9" t="s">
        <v>77</v>
      </c>
      <c r="E61" s="10" t="s">
        <v>23</v>
      </c>
      <c r="F61" s="11" t="s">
        <v>24</v>
      </c>
      <c r="G61" s="12">
        <v>129426.00000000001</v>
      </c>
      <c r="H61" s="11" t="s">
        <v>24</v>
      </c>
      <c r="I61" s="13"/>
      <c r="J61" s="14"/>
      <c r="K61" s="15"/>
      <c r="L61" s="8" t="s">
        <v>91</v>
      </c>
      <c r="M61" s="30">
        <f t="shared" si="1"/>
        <v>45962</v>
      </c>
      <c r="N61" s="16" t="s">
        <v>109</v>
      </c>
    </row>
    <row r="62" spans="1:16" s="16" customFormat="1" ht="67.5" customHeight="1" x14ac:dyDescent="0.15">
      <c r="A62" s="17" t="s">
        <v>35</v>
      </c>
      <c r="B62" s="8" t="s">
        <v>22</v>
      </c>
      <c r="C62" s="18">
        <v>45596</v>
      </c>
      <c r="D62" s="9" t="s">
        <v>111</v>
      </c>
      <c r="E62" s="10" t="s">
        <v>23</v>
      </c>
      <c r="F62" s="11" t="s">
        <v>24</v>
      </c>
      <c r="G62" s="12">
        <v>1581756</v>
      </c>
      <c r="H62" s="11" t="s">
        <v>24</v>
      </c>
      <c r="I62" s="13"/>
      <c r="J62" s="14"/>
      <c r="K62" s="15"/>
      <c r="L62" s="8" t="s">
        <v>91</v>
      </c>
      <c r="M62" s="30">
        <f t="shared" si="1"/>
        <v>45962</v>
      </c>
      <c r="N62" s="16" t="s">
        <v>109</v>
      </c>
    </row>
    <row r="63" spans="1:16" s="16" customFormat="1" ht="67.5" customHeight="1" x14ac:dyDescent="0.15">
      <c r="A63" s="17" t="s">
        <v>112</v>
      </c>
      <c r="B63" s="8" t="s">
        <v>22</v>
      </c>
      <c r="C63" s="18">
        <v>45601</v>
      </c>
      <c r="D63" s="9" t="s">
        <v>108</v>
      </c>
      <c r="E63" s="10" t="s">
        <v>23</v>
      </c>
      <c r="F63" s="11" t="s">
        <v>24</v>
      </c>
      <c r="G63" s="12">
        <v>2068000</v>
      </c>
      <c r="H63" s="11" t="s">
        <v>24</v>
      </c>
      <c r="I63" s="13"/>
      <c r="J63" s="14"/>
      <c r="K63" s="15"/>
      <c r="L63" s="8"/>
      <c r="M63" s="30">
        <f t="shared" si="1"/>
        <v>45967</v>
      </c>
    </row>
    <row r="64" spans="1:16" s="16" customFormat="1" ht="67.5" customHeight="1" x14ac:dyDescent="0.15">
      <c r="A64" s="17" t="s">
        <v>113</v>
      </c>
      <c r="B64" s="8" t="s">
        <v>22</v>
      </c>
      <c r="C64" s="18">
        <v>45622</v>
      </c>
      <c r="D64" s="9" t="s">
        <v>47</v>
      </c>
      <c r="E64" s="10" t="s">
        <v>23</v>
      </c>
      <c r="F64" s="11" t="s">
        <v>24</v>
      </c>
      <c r="G64" s="12">
        <v>9052560</v>
      </c>
      <c r="H64" s="11" t="s">
        <v>24</v>
      </c>
      <c r="I64" s="13"/>
      <c r="J64" s="14"/>
      <c r="K64" s="15"/>
      <c r="L64" s="8"/>
      <c r="M64" s="30">
        <f t="shared" si="1"/>
        <v>45988</v>
      </c>
      <c r="N64" s="30" t="s">
        <v>122</v>
      </c>
    </row>
    <row r="65" spans="1:14" s="16" customFormat="1" ht="67.5" customHeight="1" x14ac:dyDescent="0.15">
      <c r="A65" s="17" t="s">
        <v>120</v>
      </c>
      <c r="B65" s="8" t="s">
        <v>22</v>
      </c>
      <c r="C65" s="18">
        <v>45622</v>
      </c>
      <c r="D65" s="9" t="s">
        <v>129</v>
      </c>
      <c r="E65" s="10" t="s">
        <v>121</v>
      </c>
      <c r="F65" s="11" t="s">
        <v>24</v>
      </c>
      <c r="G65" s="12">
        <v>358248000</v>
      </c>
      <c r="H65" s="11" t="s">
        <v>24</v>
      </c>
      <c r="I65" s="13"/>
      <c r="J65" s="14"/>
      <c r="K65" s="15"/>
      <c r="L65" s="8"/>
      <c r="M65" s="30">
        <f t="shared" si="1"/>
        <v>45988</v>
      </c>
      <c r="N65" s="16" t="s">
        <v>123</v>
      </c>
    </row>
    <row r="66" spans="1:14" s="29" customFormat="1" ht="67.5" customHeight="1" x14ac:dyDescent="0.15">
      <c r="A66" s="19" t="s">
        <v>132</v>
      </c>
      <c r="B66" s="20" t="s">
        <v>22</v>
      </c>
      <c r="C66" s="21">
        <v>45651</v>
      </c>
      <c r="D66" s="22" t="s">
        <v>128</v>
      </c>
      <c r="E66" s="23" t="s">
        <v>23</v>
      </c>
      <c r="F66" s="24" t="s">
        <v>24</v>
      </c>
      <c r="G66" s="25">
        <v>7443264</v>
      </c>
      <c r="H66" s="24" t="s">
        <v>24</v>
      </c>
      <c r="I66" s="26"/>
      <c r="J66" s="27"/>
      <c r="K66" s="28"/>
      <c r="L66" s="20"/>
      <c r="M66" s="31">
        <f t="shared" si="1"/>
        <v>46017</v>
      </c>
      <c r="N66" s="29" t="s">
        <v>123</v>
      </c>
    </row>
    <row r="67" spans="1:14" s="29" customFormat="1" ht="67.5" customHeight="1" x14ac:dyDescent="0.15">
      <c r="A67" s="19" t="s">
        <v>127</v>
      </c>
      <c r="B67" s="20" t="s">
        <v>22</v>
      </c>
      <c r="C67" s="21">
        <v>45651</v>
      </c>
      <c r="D67" s="22" t="s">
        <v>126</v>
      </c>
      <c r="E67" s="23" t="s">
        <v>23</v>
      </c>
      <c r="F67" s="24" t="s">
        <v>24</v>
      </c>
      <c r="G67" s="25">
        <v>4794840</v>
      </c>
      <c r="H67" s="24" t="s">
        <v>24</v>
      </c>
      <c r="I67" s="26"/>
      <c r="J67" s="27"/>
      <c r="K67" s="28"/>
      <c r="L67" s="20"/>
      <c r="M67" s="31">
        <f t="shared" si="1"/>
        <v>46017</v>
      </c>
      <c r="N67" s="29" t="s">
        <v>123</v>
      </c>
    </row>
    <row r="68" spans="1:14" s="29" customFormat="1" ht="67.5" customHeight="1" x14ac:dyDescent="0.15">
      <c r="A68" s="19" t="s">
        <v>124</v>
      </c>
      <c r="B68" s="20" t="s">
        <v>22</v>
      </c>
      <c r="C68" s="21">
        <v>45651</v>
      </c>
      <c r="D68" s="22" t="s">
        <v>125</v>
      </c>
      <c r="E68" s="23" t="s">
        <v>23</v>
      </c>
      <c r="F68" s="24" t="s">
        <v>24</v>
      </c>
      <c r="G68" s="25">
        <v>12381600</v>
      </c>
      <c r="H68" s="24" t="s">
        <v>24</v>
      </c>
      <c r="I68" s="26"/>
      <c r="J68" s="27"/>
      <c r="K68" s="28"/>
      <c r="L68" s="20"/>
      <c r="M68" s="31">
        <f t="shared" si="1"/>
        <v>46017</v>
      </c>
      <c r="N68" s="29" t="s">
        <v>123</v>
      </c>
    </row>
    <row r="69" spans="1:14" s="29" customFormat="1" ht="67.5" customHeight="1" x14ac:dyDescent="0.15">
      <c r="A69" s="19" t="s">
        <v>33</v>
      </c>
      <c r="B69" s="20" t="s">
        <v>22</v>
      </c>
      <c r="C69" s="21">
        <v>45688</v>
      </c>
      <c r="D69" s="22" t="s">
        <v>56</v>
      </c>
      <c r="E69" s="23" t="s">
        <v>23</v>
      </c>
      <c r="F69" s="24" t="s">
        <v>24</v>
      </c>
      <c r="G69" s="25">
        <v>8653233</v>
      </c>
      <c r="H69" s="24" t="s">
        <v>24</v>
      </c>
      <c r="I69" s="26"/>
      <c r="J69" s="27"/>
      <c r="K69" s="28"/>
      <c r="L69" s="20"/>
      <c r="M69" s="31">
        <f t="shared" si="1"/>
        <v>46054</v>
      </c>
      <c r="N69" s="29" t="s">
        <v>123</v>
      </c>
    </row>
    <row r="70" spans="1:14" s="29" customFormat="1" ht="67.5" customHeight="1" x14ac:dyDescent="0.15">
      <c r="A70" s="19" t="s">
        <v>21</v>
      </c>
      <c r="B70" s="20" t="s">
        <v>22</v>
      </c>
      <c r="C70" s="21">
        <v>45685</v>
      </c>
      <c r="D70" s="22" t="s">
        <v>93</v>
      </c>
      <c r="E70" s="23" t="s">
        <v>23</v>
      </c>
      <c r="F70" s="24" t="s">
        <v>24</v>
      </c>
      <c r="G70" s="25">
        <v>10386288</v>
      </c>
      <c r="H70" s="24" t="s">
        <v>24</v>
      </c>
      <c r="I70" s="26"/>
      <c r="J70" s="27"/>
      <c r="K70" s="28"/>
      <c r="L70" s="20" t="s">
        <v>91</v>
      </c>
      <c r="M70" s="31">
        <f t="shared" si="1"/>
        <v>46051</v>
      </c>
      <c r="N70" s="29" t="s">
        <v>131</v>
      </c>
    </row>
    <row r="71" spans="1:14" s="29" customFormat="1" ht="67.5" customHeight="1" x14ac:dyDescent="0.15">
      <c r="A71" s="19" t="s">
        <v>21</v>
      </c>
      <c r="B71" s="20" t="s">
        <v>22</v>
      </c>
      <c r="C71" s="21">
        <v>45688</v>
      </c>
      <c r="D71" s="22" t="s">
        <v>94</v>
      </c>
      <c r="E71" s="23" t="s">
        <v>23</v>
      </c>
      <c r="F71" s="24" t="s">
        <v>24</v>
      </c>
      <c r="G71" s="25">
        <v>11808</v>
      </c>
      <c r="H71" s="24" t="s">
        <v>24</v>
      </c>
      <c r="I71" s="26"/>
      <c r="J71" s="27"/>
      <c r="K71" s="28"/>
      <c r="L71" s="20" t="s">
        <v>91</v>
      </c>
      <c r="M71" s="31">
        <f t="shared" si="1"/>
        <v>46054</v>
      </c>
      <c r="N71" s="29" t="s">
        <v>131</v>
      </c>
    </row>
    <row r="72" spans="1:14" x14ac:dyDescent="0.15">
      <c r="A72" s="2" t="s">
        <v>9</v>
      </c>
      <c r="B72" s="2"/>
      <c r="C72" s="6"/>
      <c r="D72" s="2"/>
      <c r="E72" s="6"/>
      <c r="F72" s="2"/>
      <c r="G72" s="2"/>
      <c r="H72" s="2"/>
      <c r="I72" s="2"/>
      <c r="J72" s="2"/>
      <c r="K72" s="2"/>
      <c r="L72" s="2"/>
    </row>
    <row r="73" spans="1:14" x14ac:dyDescent="0.15">
      <c r="A73" t="s">
        <v>20</v>
      </c>
      <c r="B73" s="2"/>
      <c r="C73" s="6"/>
      <c r="D73" s="2"/>
      <c r="E73" s="6"/>
      <c r="F73" s="2"/>
      <c r="G73" s="2"/>
      <c r="H73" s="2"/>
      <c r="I73" s="2"/>
      <c r="J73" s="2"/>
      <c r="K73" s="2"/>
      <c r="L73" s="2"/>
    </row>
    <row r="74" spans="1:14" x14ac:dyDescent="0.15">
      <c r="A74" s="2"/>
      <c r="B74" s="2"/>
      <c r="C74" s="6"/>
      <c r="D74" s="2"/>
      <c r="E74" s="6"/>
      <c r="F74" s="2"/>
      <c r="G74" s="2"/>
      <c r="H74" s="2"/>
      <c r="I74" s="2"/>
      <c r="J74" s="2"/>
      <c r="K74" s="2"/>
      <c r="L74" s="2"/>
    </row>
    <row r="75" spans="1:14" x14ac:dyDescent="0.15">
      <c r="I75" t="s">
        <v>15</v>
      </c>
      <c r="J75" t="s">
        <v>16</v>
      </c>
    </row>
    <row r="76" spans="1:14" x14ac:dyDescent="0.15">
      <c r="I76" t="s">
        <v>17</v>
      </c>
      <c r="J76" t="s">
        <v>18</v>
      </c>
    </row>
    <row r="77" spans="1:14" x14ac:dyDescent="0.15">
      <c r="I77" t="s">
        <v>19</v>
      </c>
      <c r="J77"/>
    </row>
  </sheetData>
  <autoFilter ref="A6:N73" xr:uid="{00000000-0001-0000-0000-000000000000}">
    <sortState xmlns:xlrd2="http://schemas.microsoft.com/office/spreadsheetml/2017/richdata2" ref="A8:N73">
      <sortCondition ref="C6:C73"/>
    </sortState>
  </autoFilter>
  <sortState xmlns:xlrd2="http://schemas.microsoft.com/office/spreadsheetml/2017/richdata2" ref="A7:L80">
    <sortCondition ref="C7:C80"/>
  </sortState>
  <mergeCells count="12">
    <mergeCell ref="F5:F6"/>
    <mergeCell ref="A5:A6"/>
    <mergeCell ref="B5:B6"/>
    <mergeCell ref="C5:C6"/>
    <mergeCell ref="D5:D6"/>
    <mergeCell ref="E5:E6"/>
    <mergeCell ref="M5:M6"/>
    <mergeCell ref="N5:N6"/>
    <mergeCell ref="G5:G6"/>
    <mergeCell ref="H5:H6"/>
    <mergeCell ref="I5:K5"/>
    <mergeCell ref="L5:L6"/>
  </mergeCells>
  <phoneticPr fontId="2"/>
  <conditionalFormatting sqref="E7:E71">
    <cfRule type="cellIs" dxfId="0" priority="2" stopIfTrue="1" operator="equal">
      <formula>#N/A</formula>
    </cfRule>
  </conditionalFormatting>
  <dataValidations count="1">
    <dataValidation type="list" allowBlank="1" showInputMessage="1" showErrorMessage="1" sqref="I7:J71" xr:uid="{00000000-0002-0000-0000-000000000000}">
      <formula1>#REF!</formula1>
    </dataValidation>
  </dataValidations>
  <pageMargins left="0.19685039370078741" right="0.19685039370078741" top="0.47244094488188981" bottom="0.35433070866141736" header="0.51181102362204722" footer="0.35433070866141736"/>
  <pageSetup paperSize="9" scale="67" fitToHeight="0" orientation="landscape"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競争入札（物品役務等）</vt:lpstr>
      <vt:lpstr>'競争入札（物品役務等）'!Print_Area</vt:lpstr>
      <vt:lpstr>'競争入札（物品役務等）'!Print_Titles</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内田　香織／Uchida,Kaoru</cp:lastModifiedBy>
  <cp:lastPrinted>2024-08-07T05:43:40Z</cp:lastPrinted>
  <dcterms:created xsi:type="dcterms:W3CDTF">2007-06-22T02:57:32Z</dcterms:created>
  <dcterms:modified xsi:type="dcterms:W3CDTF">2025-02-14T01:55:48Z</dcterms:modified>
</cp:coreProperties>
</file>